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70" windowHeight="12135" tabRatio="853" activeTab="2"/>
  </bookViews>
  <sheets>
    <sheet name="Portada" sheetId="1" r:id="rId1"/>
    <sheet name="Gastos Trim.1" sheetId="2" r:id="rId2"/>
    <sheet name="Gastos Trim.2" sheetId="3" r:id="rId3"/>
    <sheet name="Gastos Trim.3" sheetId="4" r:id="rId4"/>
    <sheet name="Gastos Trim.4" sheetId="5" r:id="rId5"/>
    <sheet name="Inversiones" sheetId="6" r:id="rId6"/>
    <sheet name="Ventas trim1" sheetId="7" r:id="rId7"/>
    <sheet name="Ventas trim2" sheetId="8" r:id="rId8"/>
    <sheet name="Ventas trim3" sheetId="9" r:id="rId9"/>
    <sheet name="Ventas trim4" sheetId="10" r:id="rId10"/>
    <sheet name="Resultados" sheetId="11" r:id="rId11"/>
  </sheets>
  <definedNames>
    <definedName name="_xlnm.Print_Area" localSheetId="0">'Portada'!$B$1:$L$28</definedName>
    <definedName name="_xlnm.Print_Area" localSheetId="10">'Resultados'!$B$2:$O$30</definedName>
  </definedNames>
  <calcPr fullCalcOnLoad="1"/>
</workbook>
</file>

<file path=xl/sharedStrings.xml><?xml version="1.0" encoding="utf-8"?>
<sst xmlns="http://schemas.openxmlformats.org/spreadsheetml/2006/main" count="550" uniqueCount="209">
  <si>
    <t>LIBRO REGISTO DE COMPRAS Y GASTOS</t>
  </si>
  <si>
    <t>LIBRO REGISTRO DE BIENES DE INVERSION Y AMORTIZACIONES</t>
  </si>
  <si>
    <t>IDENTIFICACION DEL AUTONOMO</t>
  </si>
  <si>
    <t>Apellidos y Nombre:</t>
  </si>
  <si>
    <t>DNI</t>
  </si>
  <si>
    <t>02994567-W</t>
  </si>
  <si>
    <t>Domicilio Fiscal</t>
  </si>
  <si>
    <t>c/ Jardines, 28</t>
  </si>
  <si>
    <t>Municipio y Código postal</t>
  </si>
  <si>
    <t>18007 Granada</t>
  </si>
  <si>
    <t>Teléfono</t>
  </si>
  <si>
    <t>IDENTIFICACION DE LA ACTIVIDAD</t>
  </si>
  <si>
    <t>Ejercicio (año)</t>
  </si>
  <si>
    <t>1ª Actividad:</t>
  </si>
  <si>
    <t>DISEÑO GRAFICO</t>
  </si>
  <si>
    <t>2ª Actividad</t>
  </si>
  <si>
    <t>3ª Actividad</t>
  </si>
  <si>
    <t>4ª Actividad</t>
  </si>
  <si>
    <t>GASTOS CLASIFICADOS POR CONCEPTOS</t>
  </si>
  <si>
    <t>TRIMESTRE 1</t>
  </si>
  <si>
    <t>Año</t>
  </si>
  <si>
    <t>Nº FACTURA</t>
  </si>
  <si>
    <t>PERCEPTOR DEL GASTO</t>
  </si>
  <si>
    <t>CONCEPTO</t>
  </si>
  <si>
    <t xml:space="preserve">TRANSPORTES </t>
  </si>
  <si>
    <t>SUELDOS</t>
  </si>
  <si>
    <t>SEG. SOCIAL</t>
  </si>
  <si>
    <t>SUMINISTROS</t>
  </si>
  <si>
    <t xml:space="preserve"> </t>
  </si>
  <si>
    <t>PRIMAS</t>
  </si>
  <si>
    <t>OTROS</t>
  </si>
  <si>
    <t>IMPORTE</t>
  </si>
  <si>
    <t>I.V.A.</t>
  </si>
  <si>
    <t>RETENCIONES</t>
  </si>
  <si>
    <t>Nº</t>
  </si>
  <si>
    <t>O</t>
  </si>
  <si>
    <t>COMPRAS</t>
  </si>
  <si>
    <t>Y</t>
  </si>
  <si>
    <t>(ENERGIA</t>
  </si>
  <si>
    <t>ALQUILERES</t>
  </si>
  <si>
    <t>GASTOS</t>
  </si>
  <si>
    <t>DE</t>
  </si>
  <si>
    <t>TRIBUTOS</t>
  </si>
  <si>
    <t>REPARACIONES</t>
  </si>
  <si>
    <t>SOPORTADO</t>
  </si>
  <si>
    <t>TOTAL</t>
  </si>
  <si>
    <t>Orden</t>
  </si>
  <si>
    <t>mes</t>
  </si>
  <si>
    <t>día</t>
  </si>
  <si>
    <t>JUSTIFICANTE</t>
  </si>
  <si>
    <t>N.I.F.</t>
  </si>
  <si>
    <t>Nombre y apellidos o razón social</t>
  </si>
  <si>
    <t>TIPO DE OPERACIÓN</t>
  </si>
  <si>
    <t>FLETES</t>
  </si>
  <si>
    <t>SALARIOS</t>
  </si>
  <si>
    <t>AUTONOMOS</t>
  </si>
  <si>
    <t>Y AGUA)</t>
  </si>
  <si>
    <t>FINANCIEROS</t>
  </si>
  <si>
    <t>SEGUROS</t>
  </si>
  <si>
    <t>NO ESTATALES</t>
  </si>
  <si>
    <t>Y CONSERVAC.</t>
  </si>
  <si>
    <t>(SIN IVA)</t>
  </si>
  <si>
    <t>TIPO %</t>
  </si>
  <si>
    <t>Deducible</t>
  </si>
  <si>
    <t>TIPO%</t>
  </si>
  <si>
    <t>Importe</t>
  </si>
  <si>
    <t>FACTURA</t>
  </si>
  <si>
    <t>Sumas acumulado Año ...............</t>
  </si>
  <si>
    <t>Sumas Trimestre 1................</t>
  </si>
  <si>
    <t>A82009812</t>
  </si>
  <si>
    <t>ADSL</t>
  </si>
  <si>
    <t>Gasolina</t>
  </si>
  <si>
    <t>SEGURIDAD SOCIAL</t>
  </si>
  <si>
    <t>TRIMESTRE 2</t>
  </si>
  <si>
    <t>Sumas Trimestre 2................</t>
  </si>
  <si>
    <t>% ANUAL</t>
  </si>
  <si>
    <t>IVA</t>
  </si>
  <si>
    <t xml:space="preserve">DE </t>
  </si>
  <si>
    <t>AMORTIZ.</t>
  </si>
  <si>
    <t>EDIFICIOS Y OTRAS CONSTRUCCIONES</t>
  </si>
  <si>
    <t>INSTALACIONES</t>
  </si>
  <si>
    <t>MOBILIARIO</t>
  </si>
  <si>
    <t>MAQUINARIA</t>
  </si>
  <si>
    <t>UTILES Y HERRAMIENTAS</t>
  </si>
  <si>
    <t>ELEMENTOS DE TRANSPORTE</t>
  </si>
  <si>
    <t>EQUIPOS TRATAMIENTO DE LA INFORMACION</t>
  </si>
  <si>
    <t>LIBRO REGISTRO DE VENTAS E INGRESOS</t>
  </si>
  <si>
    <t>1- Gastos Trimestre 1º</t>
  </si>
  <si>
    <t>2- Gastos Trimestre 2º</t>
  </si>
  <si>
    <t>3- Gastos Trimestre 3º</t>
  </si>
  <si>
    <t>4- Gastos Trimestre 4º</t>
  </si>
  <si>
    <t>5- Inversiones y amortizaciones</t>
  </si>
  <si>
    <t>6- Ventas Trimestre 1º</t>
  </si>
  <si>
    <t>7- Ventas Trimestre 2º</t>
  </si>
  <si>
    <t>9- Ventas Trimestre 4º</t>
  </si>
  <si>
    <t>8- Ventas Trimestre 3º</t>
  </si>
  <si>
    <t>10- Resultados</t>
  </si>
  <si>
    <t>INDICE DE LA HERRAMIENTA:</t>
  </si>
  <si>
    <t>TRABAJOS</t>
  </si>
  <si>
    <t>REALIZADOS</t>
  </si>
  <si>
    <t>POR OTRAS EMP.</t>
  </si>
  <si>
    <t>CANONES</t>
  </si>
  <si>
    <t>No deducible</t>
  </si>
  <si>
    <t>TRIMESTRE 3</t>
  </si>
  <si>
    <t>TRIMESTRE 4</t>
  </si>
  <si>
    <t>FULANO DE TAL Y CUAL</t>
  </si>
  <si>
    <t>BIENES DE INVERSION</t>
  </si>
  <si>
    <t>Nº anotación</t>
  </si>
  <si>
    <t>Descripción del bien y observaciones</t>
  </si>
  <si>
    <t>INMOVILIZADO MATERIAL E INMATERIAL</t>
  </si>
  <si>
    <t>VALOR DE ADQUISICION</t>
  </si>
  <si>
    <t>BASE IMPONIBLE</t>
  </si>
  <si>
    <t>COMIENZO</t>
  </si>
  <si>
    <t>UTILIZACION</t>
  </si>
  <si>
    <t>(Fecha)</t>
  </si>
  <si>
    <t>INMOVILIZADO INTANGIBLE</t>
  </si>
  <si>
    <t>OTRO INMOVILIZADO</t>
  </si>
  <si>
    <t>Sumas Trimestre 3................</t>
  </si>
  <si>
    <t>Sumas Trimestre 4................</t>
  </si>
  <si>
    <t>Cuota</t>
  </si>
  <si>
    <t>Amortización</t>
  </si>
  <si>
    <t>Acumulada</t>
  </si>
  <si>
    <t>AMORTIZACION 2013</t>
  </si>
  <si>
    <t>AMORTIZACION 2014</t>
  </si>
  <si>
    <t>BAJA</t>
  </si>
  <si>
    <t>Motivo</t>
  </si>
  <si>
    <t>Fecha</t>
  </si>
  <si>
    <t>AMORTIZACION 2015</t>
  </si>
  <si>
    <t>Ejemplo: Local comercial en calle Via Romana</t>
  </si>
  <si>
    <t>Ejemplo: obras adecuación instalaciones del local</t>
  </si>
  <si>
    <t>Fin amortización</t>
  </si>
  <si>
    <t>Ejemplo: Ordenador portátil</t>
  </si>
  <si>
    <t>Ejemplo: mobiliario oficina. Factura Muebles Angel</t>
  </si>
  <si>
    <t xml:space="preserve">Nº </t>
  </si>
  <si>
    <t>CLIENTE</t>
  </si>
  <si>
    <t>TIPO</t>
  </si>
  <si>
    <t>BASE</t>
  </si>
  <si>
    <t>nº</t>
  </si>
  <si>
    <t>OPERACIÓN</t>
  </si>
  <si>
    <t>IMPONIBLE</t>
  </si>
  <si>
    <t>Sumas Trimestre 1  ................</t>
  </si>
  <si>
    <t>1</t>
  </si>
  <si>
    <t>31</t>
  </si>
  <si>
    <t>2</t>
  </si>
  <si>
    <t>28</t>
  </si>
  <si>
    <t>3</t>
  </si>
  <si>
    <t>VENTAS E INGRESOS</t>
  </si>
  <si>
    <t>IVA REPERCUTIDO: REGIMEN GENERAL</t>
  </si>
  <si>
    <t>IVA REPERCUTIDO: RECARGO EQUIVALENCIA</t>
  </si>
  <si>
    <t>(A cobrar)</t>
  </si>
  <si>
    <t>Tipo al 4%</t>
  </si>
  <si>
    <t>Tipo al 0,5%</t>
  </si>
  <si>
    <t>Sumas acumulado Año  ................</t>
  </si>
  <si>
    <t>Sumas Trimestre 2  ................</t>
  </si>
  <si>
    <t>Sumas Trimestre 3  ................</t>
  </si>
  <si>
    <t>Sumas Trimestre 4  ................</t>
  </si>
  <si>
    <t>TRIMESTRES</t>
  </si>
  <si>
    <t>Compras</t>
  </si>
  <si>
    <t>Transportes y Fletes</t>
  </si>
  <si>
    <t>Sueldos y Salarios</t>
  </si>
  <si>
    <t>Seguridad Social</t>
  </si>
  <si>
    <t>Trabajos realizados por otras empr.</t>
  </si>
  <si>
    <t>Suministros (energía y agua)</t>
  </si>
  <si>
    <t>Alquileres y cánones</t>
  </si>
  <si>
    <t>Primas de seguros</t>
  </si>
  <si>
    <t>Gastos financieros</t>
  </si>
  <si>
    <t>Reparaciones y conservación</t>
  </si>
  <si>
    <t>Otros gastos y servicios</t>
  </si>
  <si>
    <t>TOTAL VENTAS E INGRESOS</t>
  </si>
  <si>
    <t>TOTAL COMPRAS Y GASTOS</t>
  </si>
  <si>
    <t>Amortizaciones</t>
  </si>
  <si>
    <t>ANUAL</t>
  </si>
  <si>
    <t>Tributos no estatales</t>
  </si>
  <si>
    <t>RESULTADOS DEL EJERCICIO</t>
  </si>
  <si>
    <t>GASTOS Y</t>
  </si>
  <si>
    <t>SERVICIOS</t>
  </si>
  <si>
    <t>INFORME FINAL</t>
  </si>
  <si>
    <t>RESULTADO ANTES DE AMORTIZAR</t>
  </si>
  <si>
    <t>RESULTADO DESPUES DE AMORTIZAR</t>
  </si>
  <si>
    <t>T I</t>
  </si>
  <si>
    <t>T II</t>
  </si>
  <si>
    <t>T III</t>
  </si>
  <si>
    <t>T IV</t>
  </si>
  <si>
    <t>(válidos a efectos de I.V.A.)</t>
  </si>
  <si>
    <t>6-AF10-134785</t>
  </si>
  <si>
    <t>B19254785</t>
  </si>
  <si>
    <t>096360/D/10/000124</t>
  </si>
  <si>
    <t>34567841w</t>
  </si>
  <si>
    <t>027/10</t>
  </si>
  <si>
    <t>Material oficina</t>
  </si>
  <si>
    <t>EJEMPLO 1:ORANGE FIJO INTERNET</t>
  </si>
  <si>
    <t>EJEMPLO 2: SONSECA MARTIN S.L.</t>
  </si>
  <si>
    <t>EJEMPLO 3: PAPELERIA MARTIN</t>
  </si>
  <si>
    <t>Recibo autónomos</t>
  </si>
  <si>
    <t>B78123456</t>
  </si>
  <si>
    <t>B18475964</t>
  </si>
  <si>
    <t>32687421B</t>
  </si>
  <si>
    <t>EJEMPLO 1</t>
  </si>
  <si>
    <t>EJEMPLO 2</t>
  </si>
  <si>
    <t>EJEMPLO 3</t>
  </si>
  <si>
    <t>Tipo al 21%</t>
  </si>
  <si>
    <t>Tipo al 10%</t>
  </si>
  <si>
    <t>Tipo al 5,2%</t>
  </si>
  <si>
    <t>Tipo al 1,4%</t>
  </si>
  <si>
    <t>AMORTIZACION 2016</t>
  </si>
  <si>
    <t>AMORTIZACION 2017</t>
  </si>
  <si>
    <t>AMORTIZACION 2018</t>
  </si>
  <si>
    <t>EJEMPLO 4</t>
  </si>
  <si>
    <t>plantillasonline.com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</si>
</sst>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C0A]d\-mmm\-yy;@"/>
    <numFmt numFmtId="167" formatCode="0.0%"/>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60">
    <font>
      <sz val="10"/>
      <name val="Arial"/>
      <family val="0"/>
    </font>
    <font>
      <sz val="11"/>
      <color indexed="8"/>
      <name val="Calibri"/>
      <family val="2"/>
    </font>
    <font>
      <b/>
      <sz val="12"/>
      <color indexed="62"/>
      <name val="Arial"/>
      <family val="2"/>
    </font>
    <font>
      <u val="single"/>
      <sz val="12"/>
      <color indexed="12"/>
      <name val="Arial"/>
      <family val="2"/>
    </font>
    <font>
      <u val="single"/>
      <sz val="10"/>
      <color indexed="12"/>
      <name val="Arial"/>
      <family val="0"/>
    </font>
    <font>
      <b/>
      <sz val="14"/>
      <color indexed="62"/>
      <name val="Calibri"/>
      <family val="2"/>
    </font>
    <font>
      <b/>
      <sz val="11"/>
      <color indexed="62"/>
      <name val="Calibri"/>
      <family val="2"/>
    </font>
    <font>
      <b/>
      <sz val="18"/>
      <name val="Arial"/>
      <family val="2"/>
    </font>
    <font>
      <sz val="20"/>
      <name val="Arial"/>
      <family val="2"/>
    </font>
    <font>
      <b/>
      <sz val="12"/>
      <color indexed="12"/>
      <name val="Arial"/>
      <family val="2"/>
    </font>
    <font>
      <b/>
      <sz val="9"/>
      <name val="Arial"/>
      <family val="2"/>
    </font>
    <font>
      <sz val="9"/>
      <name val="Arial"/>
      <family val="2"/>
    </font>
    <font>
      <b/>
      <sz val="10"/>
      <name val="Arial"/>
      <family val="2"/>
    </font>
    <font>
      <b/>
      <sz val="8"/>
      <name val="Arial"/>
      <family val="2"/>
    </font>
    <font>
      <b/>
      <sz val="20"/>
      <name val="Arial"/>
      <family val="2"/>
    </font>
    <font>
      <sz val="11"/>
      <name val="Arial"/>
      <family val="2"/>
    </font>
    <font>
      <b/>
      <sz val="10"/>
      <color indexed="8"/>
      <name val="Calibri"/>
      <family val="0"/>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62"/>
      <name val="Arial"/>
      <family val="2"/>
    </font>
    <font>
      <b/>
      <sz val="14"/>
      <color indexed="62"/>
      <name val="Arial"/>
      <family val="2"/>
    </font>
    <font>
      <b/>
      <sz val="10"/>
      <color indexed="10"/>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4"/>
      <name val="Arial"/>
      <family val="2"/>
    </font>
    <font>
      <b/>
      <sz val="10"/>
      <color rgb="FF000000"/>
      <name val="Calibri"/>
      <family val="2"/>
    </font>
    <font>
      <sz val="10"/>
      <color rgb="FF000000"/>
      <name val="Calibri"/>
      <family val="2"/>
    </font>
    <font>
      <b/>
      <sz val="11"/>
      <color theme="4"/>
      <name val="Arial"/>
      <family val="2"/>
    </font>
    <font>
      <b/>
      <sz val="14"/>
      <color theme="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
      <patternFill patternType="solid">
        <fgColor indexed="31"/>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62"/>
      </left>
      <right/>
      <top style="medium">
        <color indexed="62"/>
      </top>
      <bottom/>
    </border>
    <border>
      <left/>
      <right style="medium">
        <color indexed="62"/>
      </right>
      <top style="medium">
        <color indexed="62"/>
      </top>
      <bottom/>
    </border>
    <border>
      <left style="medium">
        <color indexed="62"/>
      </left>
      <right/>
      <top/>
      <bottom/>
    </border>
    <border>
      <left/>
      <right style="medium">
        <color indexed="62"/>
      </right>
      <top/>
      <bottom/>
    </border>
    <border>
      <left style="medium">
        <color indexed="62"/>
      </left>
      <right/>
      <top/>
      <bottom style="medium">
        <color indexed="62"/>
      </bottom>
    </border>
    <border>
      <left/>
      <right style="medium">
        <color indexed="62"/>
      </right>
      <top/>
      <bottom style="medium">
        <color indexed="62"/>
      </bottom>
    </border>
    <border>
      <left/>
      <right/>
      <top style="medium">
        <color indexed="62"/>
      </top>
      <bottom/>
    </border>
    <border>
      <left/>
      <right/>
      <top/>
      <bottom style="medium">
        <color indexed="62"/>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style="thin"/>
      <right style="thin"/>
      <top/>
      <bottom style="thin"/>
    </border>
    <border>
      <left/>
      <right/>
      <top/>
      <bottom style="thin"/>
    </border>
    <border>
      <left style="thin"/>
      <right/>
      <top/>
      <bottom style="thin"/>
    </border>
    <border>
      <left style="thin"/>
      <right style="thin"/>
      <top style="thin"/>
      <bottom style="thin"/>
    </border>
    <border>
      <left/>
      <right style="thin"/>
      <top/>
      <bottom/>
    </border>
    <border>
      <left/>
      <right style="thin"/>
      <top/>
      <bottom style="thin"/>
    </border>
    <border>
      <left style="medium">
        <color theme="3" tint="0.3999499976634979"/>
      </left>
      <right/>
      <top style="medium">
        <color theme="3" tint="0.3999499976634979"/>
      </top>
      <bottom/>
    </border>
    <border>
      <left/>
      <right/>
      <top style="medium">
        <color theme="3" tint="0.3999499976634979"/>
      </top>
      <bottom/>
    </border>
    <border>
      <left/>
      <right style="medium">
        <color theme="3" tint="0.3999499976634979"/>
      </right>
      <top style="medium">
        <color theme="3" tint="0.3999499976634979"/>
      </top>
      <bottom/>
    </border>
    <border>
      <left style="medium">
        <color theme="3" tint="0.3999499976634979"/>
      </left>
      <right/>
      <top/>
      <bottom/>
    </border>
    <border>
      <left/>
      <right style="medium">
        <color theme="3" tint="0.3999499976634979"/>
      </right>
      <top/>
      <bottom/>
    </border>
    <border>
      <left style="medium">
        <color theme="3" tint="0.3999499976634979"/>
      </left>
      <right/>
      <top/>
      <bottom style="medium">
        <color theme="3" tint="0.3999499976634979"/>
      </bottom>
    </border>
    <border>
      <left/>
      <right/>
      <top/>
      <bottom style="medium">
        <color theme="3" tint="0.3999499976634979"/>
      </bottom>
    </border>
    <border>
      <left/>
      <right style="medium">
        <color theme="3" tint="0.3999499976634979"/>
      </right>
      <top/>
      <bottom style="medium">
        <color theme="3" tint="0.399949997663497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4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1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 fillId="0" borderId="14" xfId="46" applyFont="1" applyBorder="1" applyAlignment="1" applyProtection="1">
      <alignment/>
      <protection/>
    </xf>
    <xf numFmtId="0" fontId="0" fillId="0" borderId="15" xfId="0" applyBorder="1" applyAlignment="1">
      <alignment/>
    </xf>
    <xf numFmtId="0" fontId="3" fillId="0" borderId="0" xfId="46" applyFont="1" applyAlignment="1" applyProtection="1">
      <alignment/>
      <protection/>
    </xf>
    <xf numFmtId="0" fontId="5" fillId="0" borderId="0" xfId="0" applyFont="1" applyAlignment="1">
      <alignment/>
    </xf>
    <xf numFmtId="0" fontId="6" fillId="0" borderId="10" xfId="0" applyFont="1" applyBorder="1" applyAlignment="1">
      <alignment/>
    </xf>
    <xf numFmtId="0" fontId="0" fillId="0" borderId="16" xfId="0" applyBorder="1" applyAlignment="1">
      <alignment/>
    </xf>
    <xf numFmtId="0" fontId="0" fillId="0" borderId="12" xfId="0" applyFont="1" applyBorder="1" applyAlignment="1">
      <alignment/>
    </xf>
    <xf numFmtId="0" fontId="0" fillId="0" borderId="0" xfId="0" applyBorder="1" applyAlignment="1">
      <alignment/>
    </xf>
    <xf numFmtId="0" fontId="0" fillId="0" borderId="14" xfId="0" applyFont="1" applyBorder="1" applyAlignment="1">
      <alignment/>
    </xf>
    <xf numFmtId="0" fontId="0" fillId="0" borderId="17" xfId="0" applyBorder="1" applyAlignment="1">
      <alignment/>
    </xf>
    <xf numFmtId="0" fontId="0" fillId="33" borderId="16" xfId="0" applyFill="1" applyBorder="1" applyAlignment="1">
      <alignment/>
    </xf>
    <xf numFmtId="0" fontId="0" fillId="33" borderId="11" xfId="0" applyFill="1" applyBorder="1" applyAlignment="1">
      <alignment/>
    </xf>
    <xf numFmtId="0" fontId="0" fillId="0" borderId="0" xfId="0" applyFont="1" applyAlignment="1">
      <alignment horizontal="center"/>
    </xf>
    <xf numFmtId="0" fontId="0" fillId="0" borderId="0" xfId="0" applyFont="1" applyAlignment="1">
      <alignment/>
    </xf>
    <xf numFmtId="0" fontId="7" fillId="0" borderId="0" xfId="0" applyFont="1" applyAlignment="1">
      <alignment horizontal="left"/>
    </xf>
    <xf numFmtId="0" fontId="8" fillId="0" borderId="0" xfId="0" applyFont="1" applyAlignment="1">
      <alignment/>
    </xf>
    <xf numFmtId="0" fontId="8" fillId="34" borderId="0" xfId="0" applyFont="1" applyFill="1" applyAlignment="1">
      <alignment/>
    </xf>
    <xf numFmtId="0" fontId="8" fillId="34" borderId="0" xfId="0" applyFont="1" applyFill="1" applyAlignment="1">
      <alignment horizontal="center"/>
    </xf>
    <xf numFmtId="0" fontId="10" fillId="35" borderId="18" xfId="0"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20" xfId="0" applyFont="1" applyFill="1" applyBorder="1" applyAlignment="1">
      <alignment horizontal="center"/>
    </xf>
    <xf numFmtId="0" fontId="10" fillId="35" borderId="21" xfId="0" applyFont="1" applyFill="1" applyBorder="1" applyAlignment="1">
      <alignment horizontal="center"/>
    </xf>
    <xf numFmtId="0" fontId="10" fillId="35" borderId="22" xfId="0" applyFont="1" applyFill="1" applyBorder="1" applyAlignment="1">
      <alignment horizontal="centerContinuous" vertical="center"/>
    </xf>
    <xf numFmtId="0" fontId="10" fillId="35" borderId="22" xfId="0" applyFont="1" applyFill="1" applyBorder="1" applyAlignment="1">
      <alignment horizontal="centerContinuous"/>
    </xf>
    <xf numFmtId="0" fontId="11" fillId="36" borderId="22" xfId="0" applyFont="1" applyFill="1" applyBorder="1" applyAlignment="1">
      <alignment/>
    </xf>
    <xf numFmtId="0" fontId="10" fillId="36" borderId="22" xfId="0" applyFont="1" applyFill="1" applyBorder="1" applyAlignment="1">
      <alignment horizontal="centerContinuous"/>
    </xf>
    <xf numFmtId="0" fontId="10" fillId="36" borderId="22" xfId="0" applyFont="1" applyFill="1" applyBorder="1" applyAlignment="1">
      <alignment horizontal="center"/>
    </xf>
    <xf numFmtId="0" fontId="11" fillId="36" borderId="23" xfId="0" applyFont="1" applyFill="1" applyBorder="1" applyAlignment="1">
      <alignment horizontal="centerContinuous"/>
    </xf>
    <xf numFmtId="0" fontId="10" fillId="36" borderId="21" xfId="0" applyFont="1" applyFill="1" applyBorder="1" applyAlignment="1">
      <alignment horizontal="center"/>
    </xf>
    <xf numFmtId="0" fontId="11" fillId="0" borderId="0" xfId="0" applyFont="1" applyAlignment="1">
      <alignment/>
    </xf>
    <xf numFmtId="0" fontId="10" fillId="36" borderId="22" xfId="0" applyFont="1" applyFill="1" applyBorder="1" applyAlignment="1">
      <alignment horizontal="centerContinuous" vertical="center"/>
    </xf>
    <xf numFmtId="0" fontId="10" fillId="36" borderId="24" xfId="0" applyFont="1" applyFill="1" applyBorder="1" applyAlignment="1">
      <alignment horizontal="centerContinuous" vertical="center"/>
    </xf>
    <xf numFmtId="0" fontId="10" fillId="36" borderId="21" xfId="0" applyFont="1" applyFill="1" applyBorder="1" applyAlignment="1">
      <alignment horizontal="centerContinuous"/>
    </xf>
    <xf numFmtId="0" fontId="10" fillId="35" borderId="25" xfId="0" applyFont="1" applyFill="1" applyBorder="1" applyAlignment="1">
      <alignment horizontal="center"/>
    </xf>
    <xf numFmtId="0" fontId="10" fillId="35" borderId="0" xfId="0" applyFont="1" applyFill="1" applyBorder="1" applyAlignment="1">
      <alignment horizontal="center"/>
    </xf>
    <xf numFmtId="0" fontId="10" fillId="35" borderId="25" xfId="0" applyFont="1" applyFill="1" applyBorder="1" applyAlignment="1">
      <alignment horizontal="center" vertical="center"/>
    </xf>
    <xf numFmtId="0" fontId="10" fillId="35" borderId="26" xfId="0" applyFont="1" applyFill="1" applyBorder="1" applyAlignment="1">
      <alignment/>
    </xf>
    <xf numFmtId="0" fontId="10" fillId="35" borderId="0" xfId="0" applyFont="1" applyFill="1" applyBorder="1" applyAlignment="1">
      <alignment/>
    </xf>
    <xf numFmtId="0" fontId="10" fillId="35" borderId="26" xfId="0" applyFont="1" applyFill="1" applyBorder="1" applyAlignment="1">
      <alignment horizontal="centerContinuous"/>
    </xf>
    <xf numFmtId="0" fontId="10" fillId="36" borderId="26" xfId="0" applyFont="1" applyFill="1" applyBorder="1" applyAlignment="1">
      <alignment horizontal="centerContinuous"/>
    </xf>
    <xf numFmtId="0" fontId="10" fillId="36" borderId="26" xfId="0" applyFont="1" applyFill="1" applyBorder="1" applyAlignment="1">
      <alignment horizontal="center"/>
    </xf>
    <xf numFmtId="0" fontId="10" fillId="36" borderId="25" xfId="0" applyFont="1" applyFill="1" applyBorder="1" applyAlignment="1">
      <alignment horizontal="center"/>
    </xf>
    <xf numFmtId="0" fontId="10" fillId="36" borderId="0" xfId="0" applyFont="1" applyFill="1" applyBorder="1" applyAlignment="1">
      <alignment horizontal="centerContinuous"/>
    </xf>
    <xf numFmtId="0" fontId="10" fillId="36" borderId="25" xfId="0" applyFont="1" applyFill="1" applyBorder="1" applyAlignment="1">
      <alignment horizontal="centerContinuous"/>
    </xf>
    <xf numFmtId="0" fontId="10" fillId="35" borderId="27" xfId="0" applyFont="1" applyFill="1" applyBorder="1" applyAlignment="1">
      <alignment horizontal="center" vertical="justify"/>
    </xf>
    <xf numFmtId="0" fontId="10" fillId="35" borderId="28" xfId="0" applyFont="1" applyFill="1" applyBorder="1" applyAlignment="1">
      <alignment horizontal="center" vertical="justify"/>
    </xf>
    <xf numFmtId="0" fontId="10" fillId="35" borderId="29" xfId="0" applyFont="1" applyFill="1" applyBorder="1" applyAlignment="1">
      <alignment horizontal="centerContinuous" vertical="center"/>
    </xf>
    <xf numFmtId="0" fontId="10" fillId="35" borderId="30" xfId="0" applyFont="1" applyFill="1" applyBorder="1" applyAlignment="1">
      <alignment horizontal="centerContinuous" vertical="center"/>
    </xf>
    <xf numFmtId="0" fontId="10" fillId="35" borderId="18" xfId="0" applyFont="1" applyFill="1" applyBorder="1" applyAlignment="1">
      <alignment horizontal="centerContinuous" vertical="center"/>
    </xf>
    <xf numFmtId="0" fontId="11" fillId="36" borderId="29" xfId="0" applyFont="1" applyFill="1" applyBorder="1" applyAlignment="1">
      <alignment/>
    </xf>
    <xf numFmtId="0" fontId="10" fillId="36" borderId="29" xfId="0" applyFont="1" applyFill="1" applyBorder="1" applyAlignment="1">
      <alignment horizontal="centerContinuous" vertical="center"/>
    </xf>
    <xf numFmtId="0" fontId="10" fillId="36" borderId="29" xfId="0" applyFont="1" applyFill="1" applyBorder="1" applyAlignment="1">
      <alignment horizontal="center" vertical="center"/>
    </xf>
    <xf numFmtId="0" fontId="10" fillId="36" borderId="28" xfId="0" applyFont="1" applyFill="1" applyBorder="1" applyAlignment="1">
      <alignment horizontal="centerContinuous" vertical="center"/>
    </xf>
    <xf numFmtId="0" fontId="10" fillId="36" borderId="27" xfId="0" applyFont="1" applyFill="1" applyBorder="1" applyAlignment="1">
      <alignment horizontal="centerContinuous" vertical="center"/>
    </xf>
    <xf numFmtId="0" fontId="10" fillId="36" borderId="18" xfId="0" applyFont="1" applyFill="1" applyBorder="1" applyAlignment="1">
      <alignment horizontal="centerContinuous" vertical="center"/>
    </xf>
    <xf numFmtId="0" fontId="10" fillId="36" borderId="18" xfId="0" applyFont="1" applyFill="1" applyBorder="1" applyAlignment="1">
      <alignment horizontal="center" vertical="center"/>
    </xf>
    <xf numFmtId="0" fontId="12" fillId="0" borderId="0" xfId="0" applyFont="1" applyAlignment="1">
      <alignment horizontal="center"/>
    </xf>
    <xf numFmtId="0" fontId="12" fillId="0" borderId="0" xfId="0" applyFont="1" applyAlignment="1">
      <alignment/>
    </xf>
    <xf numFmtId="0" fontId="12" fillId="0" borderId="0" xfId="0" applyFont="1" applyAlignment="1">
      <alignment horizontal="centerContinuous"/>
    </xf>
    <xf numFmtId="4" fontId="12" fillId="36" borderId="30" xfId="0" applyNumberFormat="1" applyFont="1" applyFill="1" applyBorder="1" applyAlignment="1">
      <alignment/>
    </xf>
    <xf numFmtId="49" fontId="0" fillId="0" borderId="0" xfId="0" applyNumberFormat="1" applyFont="1" applyAlignment="1">
      <alignment horizontal="center"/>
    </xf>
    <xf numFmtId="0" fontId="0" fillId="0" borderId="25" xfId="0" applyFont="1" applyFill="1" applyBorder="1" applyAlignment="1">
      <alignment/>
    </xf>
    <xf numFmtId="0" fontId="0" fillId="0" borderId="0" xfId="0" applyFont="1" applyBorder="1" applyAlignment="1">
      <alignment/>
    </xf>
    <xf numFmtId="0" fontId="0" fillId="0" borderId="0" xfId="0" applyAlignment="1">
      <alignment horizontal="center"/>
    </xf>
    <xf numFmtId="4" fontId="0" fillId="0" borderId="0" xfId="0" applyNumberFormat="1" applyAlignment="1">
      <alignment/>
    </xf>
    <xf numFmtId="0" fontId="10" fillId="36" borderId="27" xfId="0" applyFont="1" applyFill="1" applyBorder="1" applyAlignment="1">
      <alignment horizontal="center" vertical="center"/>
    </xf>
    <xf numFmtId="0" fontId="10" fillId="36" borderId="23" xfId="0" applyFont="1" applyFill="1" applyBorder="1" applyAlignment="1">
      <alignment horizontal="centerContinuous" vertical="center"/>
    </xf>
    <xf numFmtId="0" fontId="0" fillId="32" borderId="30" xfId="0" applyFont="1" applyFill="1" applyBorder="1" applyAlignment="1">
      <alignment horizontal="center"/>
    </xf>
    <xf numFmtId="0" fontId="11" fillId="32" borderId="30" xfId="0" applyFont="1" applyFill="1" applyBorder="1" applyAlignment="1">
      <alignment horizontal="center"/>
    </xf>
    <xf numFmtId="0" fontId="0" fillId="32" borderId="30" xfId="0" applyFont="1" applyFill="1" applyBorder="1" applyAlignment="1">
      <alignment/>
    </xf>
    <xf numFmtId="0" fontId="0" fillId="32" borderId="30" xfId="0" applyFont="1" applyFill="1" applyBorder="1" applyAlignment="1">
      <alignment horizontal="left"/>
    </xf>
    <xf numFmtId="4" fontId="0" fillId="32" borderId="30" xfId="0" applyNumberFormat="1" applyFont="1" applyFill="1" applyBorder="1" applyAlignment="1">
      <alignment horizontal="right"/>
    </xf>
    <xf numFmtId="4" fontId="0" fillId="32" borderId="30" xfId="0" applyNumberFormat="1" applyFont="1" applyFill="1" applyBorder="1" applyAlignment="1">
      <alignment/>
    </xf>
    <xf numFmtId="4" fontId="0" fillId="2" borderId="30" xfId="0" applyNumberFormat="1" applyFont="1" applyFill="1" applyBorder="1" applyAlignment="1">
      <alignment horizontal="right"/>
    </xf>
    <xf numFmtId="4" fontId="12" fillId="2" borderId="30" xfId="0" applyNumberFormat="1" applyFont="1" applyFill="1" applyBorder="1" applyAlignment="1">
      <alignment/>
    </xf>
    <xf numFmtId="9" fontId="0" fillId="32" borderId="30" xfId="54" applyFont="1" applyFill="1" applyBorder="1" applyAlignment="1">
      <alignment/>
    </xf>
    <xf numFmtId="2" fontId="0" fillId="32" borderId="30" xfId="0" applyNumberFormat="1" applyFont="1" applyFill="1" applyBorder="1" applyAlignment="1">
      <alignment/>
    </xf>
    <xf numFmtId="2" fontId="0" fillId="2" borderId="30" xfId="0" applyNumberFormat="1" applyFont="1" applyFill="1" applyBorder="1" applyAlignment="1">
      <alignment/>
    </xf>
    <xf numFmtId="0" fontId="55" fillId="0" borderId="0" xfId="0" applyFont="1" applyAlignment="1">
      <alignment horizontal="left"/>
    </xf>
    <xf numFmtId="0" fontId="9" fillId="0" borderId="0" xfId="0" applyFont="1" applyAlignment="1">
      <alignment horizontal="left"/>
    </xf>
    <xf numFmtId="0" fontId="9" fillId="0" borderId="0" xfId="0" applyFont="1" applyAlignment="1">
      <alignment horizontal="right"/>
    </xf>
    <xf numFmtId="0" fontId="10" fillId="8" borderId="25" xfId="0" applyFont="1" applyFill="1" applyBorder="1" applyAlignment="1">
      <alignment horizontal="centerContinuous"/>
    </xf>
    <xf numFmtId="0" fontId="10" fillId="12" borderId="22" xfId="0" applyFont="1" applyFill="1" applyBorder="1" applyAlignment="1">
      <alignment horizontal="centerContinuous" vertical="center"/>
    </xf>
    <xf numFmtId="0" fontId="10" fillId="12" borderId="26" xfId="0" applyFont="1" applyFill="1" applyBorder="1" applyAlignment="1">
      <alignment/>
    </xf>
    <xf numFmtId="0" fontId="10" fillId="12" borderId="18" xfId="0" applyFont="1" applyFill="1" applyBorder="1" applyAlignment="1">
      <alignment horizontal="centerContinuous" vertical="center"/>
    </xf>
    <xf numFmtId="0" fontId="10" fillId="12" borderId="21" xfId="0" applyFont="1" applyFill="1" applyBorder="1" applyAlignment="1">
      <alignment horizontal="center"/>
    </xf>
    <xf numFmtId="0" fontId="10" fillId="12" borderId="31" xfId="0" applyFont="1" applyFill="1" applyBorder="1" applyAlignment="1">
      <alignment horizontal="centerContinuous"/>
    </xf>
    <xf numFmtId="0" fontId="10" fillId="12" borderId="21" xfId="0" applyFont="1" applyFill="1" applyBorder="1" applyAlignment="1">
      <alignment horizontal="center" vertical="center"/>
    </xf>
    <xf numFmtId="0" fontId="10" fillId="12" borderId="27" xfId="0" applyFont="1" applyFill="1" applyBorder="1" applyAlignment="1">
      <alignment horizontal="centerContinuous" vertical="center"/>
    </xf>
    <xf numFmtId="0" fontId="10" fillId="12" borderId="32" xfId="0" applyFont="1" applyFill="1" applyBorder="1" applyAlignment="1">
      <alignment horizontal="center"/>
    </xf>
    <xf numFmtId="0" fontId="10" fillId="12" borderId="27" xfId="0" applyFont="1" applyFill="1" applyBorder="1" applyAlignment="1">
      <alignment horizontal="center"/>
    </xf>
    <xf numFmtId="0" fontId="10" fillId="12" borderId="25" xfId="0" applyFont="1" applyFill="1" applyBorder="1" applyAlignment="1">
      <alignment horizontal="center"/>
    </xf>
    <xf numFmtId="0" fontId="0" fillId="32" borderId="30" xfId="0" applyFill="1" applyBorder="1" applyAlignment="1">
      <alignment horizontal="center"/>
    </xf>
    <xf numFmtId="0" fontId="0" fillId="32" borderId="30" xfId="0" applyFill="1" applyBorder="1" applyAlignment="1">
      <alignment/>
    </xf>
    <xf numFmtId="4" fontId="0" fillId="32" borderId="30" xfId="0" applyNumberFormat="1" applyFill="1" applyBorder="1" applyAlignment="1">
      <alignment horizontal="right"/>
    </xf>
    <xf numFmtId="166" fontId="0" fillId="32" borderId="30" xfId="0" applyNumberFormat="1" applyFill="1" applyBorder="1" applyAlignment="1">
      <alignment horizontal="center"/>
    </xf>
    <xf numFmtId="0" fontId="12" fillId="0" borderId="0" xfId="0" applyFont="1" applyAlignment="1">
      <alignment horizontal="right"/>
    </xf>
    <xf numFmtId="4" fontId="0" fillId="8" borderId="30" xfId="0" applyNumberFormat="1" applyFill="1" applyBorder="1" applyAlignment="1">
      <alignment horizontal="right"/>
    </xf>
    <xf numFmtId="0" fontId="10" fillId="8" borderId="21" xfId="0" applyFont="1" applyFill="1" applyBorder="1" applyAlignment="1">
      <alignment horizontal="centerContinuous"/>
    </xf>
    <xf numFmtId="0" fontId="10" fillId="8" borderId="27" xfId="0" applyFont="1" applyFill="1" applyBorder="1" applyAlignment="1">
      <alignment horizontal="centerContinuous" vertical="center"/>
    </xf>
    <xf numFmtId="4" fontId="12" fillId="8" borderId="30" xfId="0" applyNumberFormat="1" applyFont="1" applyFill="1" applyBorder="1" applyAlignment="1">
      <alignment horizontal="right"/>
    </xf>
    <xf numFmtId="4" fontId="0" fillId="32" borderId="30" xfId="0" applyNumberFormat="1" applyFill="1" applyBorder="1" applyAlignment="1">
      <alignment/>
    </xf>
    <xf numFmtId="4" fontId="0" fillId="2" borderId="30" xfId="0" applyNumberFormat="1" applyFill="1" applyBorder="1" applyAlignment="1">
      <alignment/>
    </xf>
    <xf numFmtId="4" fontId="0" fillId="32" borderId="30" xfId="0" applyNumberFormat="1" applyFill="1" applyBorder="1" applyAlignment="1">
      <alignment horizontal="center"/>
    </xf>
    <xf numFmtId="0" fontId="0" fillId="32" borderId="0" xfId="0" applyFont="1" applyFill="1" applyBorder="1" applyAlignment="1">
      <alignment horizontal="left"/>
    </xf>
    <xf numFmtId="0" fontId="0" fillId="32" borderId="0" xfId="0" applyFill="1" applyBorder="1" applyAlignment="1">
      <alignment/>
    </xf>
    <xf numFmtId="0" fontId="0" fillId="32" borderId="13" xfId="0" applyFill="1" applyBorder="1" applyAlignment="1">
      <alignment/>
    </xf>
    <xf numFmtId="0" fontId="0" fillId="32" borderId="17" xfId="0" applyFill="1" applyBorder="1" applyAlignment="1">
      <alignment horizontal="left"/>
    </xf>
    <xf numFmtId="0" fontId="0" fillId="32" borderId="17" xfId="0" applyFill="1" applyBorder="1" applyAlignment="1">
      <alignment/>
    </xf>
    <xf numFmtId="0" fontId="0" fillId="32" borderId="15" xfId="0" applyFill="1" applyBorder="1" applyAlignment="1">
      <alignment/>
    </xf>
    <xf numFmtId="0" fontId="0" fillId="32" borderId="0" xfId="0" applyFill="1" applyBorder="1" applyAlignment="1">
      <alignment horizontal="left"/>
    </xf>
    <xf numFmtId="0" fontId="0" fillId="32" borderId="0" xfId="0" applyFont="1" applyFill="1" applyBorder="1" applyAlignment="1">
      <alignment horizontal="left"/>
    </xf>
    <xf numFmtId="0" fontId="0" fillId="32" borderId="17" xfId="0" applyFont="1" applyFill="1" applyBorder="1" applyAlignment="1">
      <alignment horizontal="left"/>
    </xf>
    <xf numFmtId="0" fontId="56" fillId="0" borderId="0" xfId="0" applyFont="1" applyAlignment="1">
      <alignment/>
    </xf>
    <xf numFmtId="0" fontId="57" fillId="0" borderId="0" xfId="0" applyFont="1" applyAlignment="1">
      <alignment/>
    </xf>
    <xf numFmtId="167" fontId="0" fillId="32" borderId="30" xfId="54" applyNumberFormat="1" applyFont="1" applyFill="1" applyBorder="1" applyAlignment="1">
      <alignment horizontal="center"/>
    </xf>
    <xf numFmtId="167" fontId="0" fillId="0" borderId="0" xfId="54" applyNumberFormat="1" applyFont="1" applyAlignment="1">
      <alignment/>
    </xf>
    <xf numFmtId="0" fontId="13" fillId="8" borderId="26" xfId="0" applyFont="1" applyFill="1" applyBorder="1" applyAlignment="1">
      <alignment horizontal="centerContinuous"/>
    </xf>
    <xf numFmtId="0" fontId="13" fillId="8" borderId="25" xfId="0" applyFont="1" applyFill="1" applyBorder="1" applyAlignment="1">
      <alignment horizontal="centerContinuous"/>
    </xf>
    <xf numFmtId="0" fontId="13" fillId="8" borderId="29" xfId="0" applyFont="1" applyFill="1" applyBorder="1" applyAlignment="1">
      <alignment horizontal="centerContinuous" vertical="center"/>
    </xf>
    <xf numFmtId="0" fontId="13" fillId="8" borderId="27" xfId="0" applyFont="1" applyFill="1" applyBorder="1" applyAlignment="1">
      <alignment horizontal="centerContinuous" vertical="center"/>
    </xf>
    <xf numFmtId="0" fontId="14" fillId="0" borderId="0" xfId="0" applyFont="1" applyAlignment="1">
      <alignment horizontal="left"/>
    </xf>
    <xf numFmtId="0" fontId="8" fillId="0" borderId="0" xfId="0" applyFont="1" applyFill="1" applyAlignment="1">
      <alignment/>
    </xf>
    <xf numFmtId="0" fontId="12" fillId="0" borderId="0" xfId="0" applyFont="1" applyAlignment="1">
      <alignment horizontal="centerContinuous" vertical="center"/>
    </xf>
    <xf numFmtId="4" fontId="12" fillId="0" borderId="0" xfId="0" applyNumberFormat="1" applyFont="1" applyBorder="1" applyAlignment="1">
      <alignment/>
    </xf>
    <xf numFmtId="4" fontId="0" fillId="0" borderId="0" xfId="0" applyNumberFormat="1" applyAlignment="1">
      <alignment horizontal="center"/>
    </xf>
    <xf numFmtId="0" fontId="0" fillId="0" borderId="0" xfId="0" applyFont="1" applyAlignment="1">
      <alignment horizontal="left"/>
    </xf>
    <xf numFmtId="0" fontId="15" fillId="0" borderId="0" xfId="0" applyFont="1" applyAlignment="1">
      <alignment horizontal="center"/>
    </xf>
    <xf numFmtId="0" fontId="15" fillId="0" borderId="0" xfId="0" applyFont="1" applyAlignment="1">
      <alignment/>
    </xf>
    <xf numFmtId="0" fontId="58" fillId="0" borderId="0" xfId="0" applyFont="1" applyAlignment="1">
      <alignment horizontal="left"/>
    </xf>
    <xf numFmtId="0" fontId="55" fillId="0" borderId="0" xfId="0" applyFont="1" applyAlignment="1">
      <alignment horizontal="right"/>
    </xf>
    <xf numFmtId="0" fontId="12" fillId="18" borderId="24" xfId="0" applyFont="1" applyFill="1" applyBorder="1" applyAlignment="1">
      <alignment horizontal="center" vertical="justify"/>
    </xf>
    <xf numFmtId="0" fontId="12" fillId="18" borderId="22" xfId="0" applyFont="1" applyFill="1" applyBorder="1" applyAlignment="1">
      <alignment horizontal="centerContinuous" vertical="center"/>
    </xf>
    <xf numFmtId="0" fontId="12" fillId="18" borderId="22" xfId="0" applyFont="1" applyFill="1" applyBorder="1" applyAlignment="1">
      <alignment horizontal="centerContinuous"/>
    </xf>
    <xf numFmtId="0" fontId="12" fillId="18" borderId="21" xfId="0" applyFont="1" applyFill="1" applyBorder="1" applyAlignment="1">
      <alignment horizontal="centerContinuous"/>
    </xf>
    <xf numFmtId="0" fontId="12" fillId="18" borderId="26" xfId="0" applyFont="1" applyFill="1" applyBorder="1" applyAlignment="1">
      <alignment horizontal="center"/>
    </xf>
    <xf numFmtId="0" fontId="12" fillId="18" borderId="0" xfId="0" applyFont="1" applyFill="1" applyBorder="1" applyAlignment="1">
      <alignment horizontal="center"/>
    </xf>
    <xf numFmtId="0" fontId="12" fillId="18" borderId="31" xfId="0" applyFont="1" applyFill="1" applyBorder="1" applyAlignment="1">
      <alignment horizontal="center"/>
    </xf>
    <xf numFmtId="0" fontId="12" fillId="18" borderId="31" xfId="0" applyFont="1" applyFill="1" applyBorder="1" applyAlignment="1">
      <alignment horizontal="center" vertical="justify"/>
    </xf>
    <xf numFmtId="0" fontId="12" fillId="18" borderId="29" xfId="0" applyFont="1" applyFill="1" applyBorder="1" applyAlignment="1">
      <alignment/>
    </xf>
    <xf numFmtId="0" fontId="12" fillId="18" borderId="28" xfId="0" applyFont="1" applyFill="1" applyBorder="1" applyAlignment="1">
      <alignment/>
    </xf>
    <xf numFmtId="0" fontId="12" fillId="18" borderId="26" xfId="0" applyFont="1" applyFill="1" applyBorder="1" applyAlignment="1">
      <alignment horizontal="centerContinuous"/>
    </xf>
    <xf numFmtId="0" fontId="12" fillId="18" borderId="25" xfId="0" applyFont="1" applyFill="1" applyBorder="1" applyAlignment="1">
      <alignment horizontal="centerContinuous" vertical="center"/>
    </xf>
    <xf numFmtId="0" fontId="12" fillId="18" borderId="25" xfId="0" applyFont="1" applyFill="1" applyBorder="1" applyAlignment="1">
      <alignment horizontal="centerContinuous"/>
    </xf>
    <xf numFmtId="0" fontId="12" fillId="18" borderId="29" xfId="0" applyFont="1" applyFill="1" applyBorder="1" applyAlignment="1">
      <alignment horizontal="center" vertical="justify"/>
    </xf>
    <xf numFmtId="0" fontId="12" fillId="18" borderId="28" xfId="0" applyFont="1" applyFill="1" applyBorder="1" applyAlignment="1">
      <alignment horizontal="center" vertical="justify"/>
    </xf>
    <xf numFmtId="0" fontId="12" fillId="18" borderId="32" xfId="0" applyFont="1" applyFill="1" applyBorder="1" applyAlignment="1">
      <alignment horizontal="center" vertical="justify"/>
    </xf>
    <xf numFmtId="0" fontId="12" fillId="18" borderId="28" xfId="0" applyFont="1" applyFill="1" applyBorder="1" applyAlignment="1">
      <alignment horizontal="centerContinuous" vertical="justify"/>
    </xf>
    <xf numFmtId="0" fontId="12" fillId="18" borderId="30" xfId="0" applyFont="1" applyFill="1" applyBorder="1" applyAlignment="1">
      <alignment horizontal="centerContinuous" vertical="center"/>
    </xf>
    <xf numFmtId="0" fontId="12" fillId="18" borderId="18" xfId="0" applyFont="1" applyFill="1" applyBorder="1" applyAlignment="1">
      <alignment horizontal="centerContinuous" vertical="center"/>
    </xf>
    <xf numFmtId="0" fontId="12" fillId="18" borderId="29" xfId="0" applyFont="1" applyFill="1" applyBorder="1" applyAlignment="1">
      <alignment horizontal="centerContinuous" vertical="center"/>
    </xf>
    <xf numFmtId="0" fontId="12" fillId="18" borderId="29" xfId="0" applyFont="1" applyFill="1" applyBorder="1" applyAlignment="1">
      <alignment horizontal="center" vertical="center"/>
    </xf>
    <xf numFmtId="0" fontId="12" fillId="18" borderId="27" xfId="0" applyFont="1" applyFill="1" applyBorder="1" applyAlignment="1">
      <alignment horizontal="centerContinuous" vertical="center"/>
    </xf>
    <xf numFmtId="49" fontId="0" fillId="32" borderId="30" xfId="0" applyNumberFormat="1" applyFont="1" applyFill="1" applyBorder="1" applyAlignment="1">
      <alignment horizontal="center"/>
    </xf>
    <xf numFmtId="0" fontId="0" fillId="32" borderId="30" xfId="0" applyFont="1" applyFill="1" applyBorder="1" applyAlignment="1">
      <alignment horizontal="centerContinuous"/>
    </xf>
    <xf numFmtId="4" fontId="0" fillId="32" borderId="30" xfId="0" applyNumberFormat="1" applyFont="1" applyFill="1" applyBorder="1" applyAlignment="1">
      <alignment horizontal="center"/>
    </xf>
    <xf numFmtId="0" fontId="12" fillId="18" borderId="27" xfId="0" applyFont="1" applyFill="1" applyBorder="1" applyAlignment="1">
      <alignment horizontal="center" vertical="center"/>
    </xf>
    <xf numFmtId="0" fontId="12" fillId="18" borderId="21" xfId="0" applyFont="1" applyFill="1" applyBorder="1" applyAlignment="1">
      <alignment horizontal="center"/>
    </xf>
    <xf numFmtId="0" fontId="12" fillId="18" borderId="25" xfId="0" applyFont="1" applyFill="1" applyBorder="1" applyAlignment="1">
      <alignment horizontal="center"/>
    </xf>
    <xf numFmtId="0" fontId="12" fillId="18" borderId="21" xfId="0" applyFont="1" applyFill="1" applyBorder="1" applyAlignment="1">
      <alignment horizontal="left" vertical="center"/>
    </xf>
    <xf numFmtId="4" fontId="12" fillId="8" borderId="30" xfId="0" applyNumberFormat="1" applyFont="1" applyFill="1" applyBorder="1" applyAlignment="1">
      <alignment horizontal="center"/>
    </xf>
    <xf numFmtId="4" fontId="12" fillId="8" borderId="18" xfId="0" applyNumberFormat="1" applyFont="1" applyFill="1" applyBorder="1" applyAlignment="1">
      <alignment horizontal="center"/>
    </xf>
    <xf numFmtId="0" fontId="12" fillId="8" borderId="30" xfId="0" applyFont="1" applyFill="1" applyBorder="1" applyAlignment="1">
      <alignment horizontal="center"/>
    </xf>
    <xf numFmtId="0" fontId="12" fillId="19" borderId="30" xfId="0" applyFont="1" applyFill="1" applyBorder="1" applyAlignment="1">
      <alignment/>
    </xf>
    <xf numFmtId="0" fontId="12" fillId="37" borderId="30" xfId="0" applyFont="1" applyFill="1" applyBorder="1" applyAlignment="1">
      <alignment/>
    </xf>
    <xf numFmtId="4" fontId="12" fillId="19" borderId="30" xfId="0" applyNumberFormat="1" applyFont="1" applyFill="1" applyBorder="1" applyAlignment="1">
      <alignment/>
    </xf>
    <xf numFmtId="0" fontId="12" fillId="8" borderId="21" xfId="0" applyFont="1" applyFill="1" applyBorder="1" applyAlignment="1">
      <alignment horizontal="center"/>
    </xf>
    <xf numFmtId="0" fontId="12" fillId="8" borderId="27" xfId="0" applyFont="1" applyFill="1" applyBorder="1" applyAlignment="1">
      <alignment horizontal="center"/>
    </xf>
    <xf numFmtId="0" fontId="0" fillId="38" borderId="30" xfId="0" applyFill="1" applyBorder="1" applyAlignment="1">
      <alignment/>
    </xf>
    <xf numFmtId="4" fontId="0" fillId="38" borderId="30" xfId="0" applyNumberFormat="1" applyFill="1" applyBorder="1" applyAlignment="1">
      <alignment/>
    </xf>
    <xf numFmtId="0" fontId="0" fillId="38" borderId="0" xfId="0" applyFill="1" applyAlignment="1">
      <alignment/>
    </xf>
    <xf numFmtId="0" fontId="0" fillId="38" borderId="30" xfId="0" applyFont="1" applyFill="1" applyBorder="1" applyAlignment="1">
      <alignment/>
    </xf>
    <xf numFmtId="0" fontId="12" fillId="16" borderId="30" xfId="0" applyFont="1" applyFill="1" applyBorder="1" applyAlignment="1">
      <alignment/>
    </xf>
    <xf numFmtId="4" fontId="12" fillId="16" borderId="30" xfId="0" applyNumberFormat="1" applyFont="1" applyFill="1" applyBorder="1" applyAlignment="1">
      <alignment/>
    </xf>
    <xf numFmtId="4" fontId="12" fillId="37" borderId="30" xfId="0" applyNumberFormat="1" applyFont="1" applyFill="1" applyBorder="1" applyAlignment="1">
      <alignment/>
    </xf>
    <xf numFmtId="0" fontId="58" fillId="0" borderId="0" xfId="0" applyFont="1" applyAlignment="1">
      <alignment/>
    </xf>
    <xf numFmtId="0" fontId="59" fillId="0" borderId="0" xfId="0" applyFont="1" applyAlignment="1">
      <alignment/>
    </xf>
    <xf numFmtId="0" fontId="0" fillId="38" borderId="21" xfId="0" applyFont="1" applyFill="1" applyBorder="1" applyAlignment="1">
      <alignment/>
    </xf>
    <xf numFmtId="0" fontId="0" fillId="16" borderId="20" xfId="0" applyFill="1" applyBorder="1" applyAlignment="1">
      <alignment/>
    </xf>
    <xf numFmtId="16" fontId="0" fillId="32" borderId="30" xfId="0" applyNumberFormat="1" applyFont="1" applyFill="1" applyBorder="1" applyAlignment="1" quotePrefix="1">
      <alignment horizontal="center"/>
    </xf>
    <xf numFmtId="0" fontId="2" fillId="39" borderId="33" xfId="0" applyFont="1" applyFill="1" applyBorder="1" applyAlignment="1">
      <alignment horizontal="center"/>
    </xf>
    <xf numFmtId="0" fontId="2" fillId="39" borderId="34" xfId="0" applyFont="1" applyFill="1" applyBorder="1" applyAlignment="1">
      <alignment horizontal="center"/>
    </xf>
    <xf numFmtId="0" fontId="2" fillId="39" borderId="35" xfId="0" applyFont="1" applyFill="1" applyBorder="1" applyAlignment="1">
      <alignment horizontal="center"/>
    </xf>
    <xf numFmtId="0" fontId="2" fillId="39" borderId="36" xfId="0" applyFont="1" applyFill="1" applyBorder="1" applyAlignment="1">
      <alignment horizontal="center"/>
    </xf>
    <xf numFmtId="0" fontId="2" fillId="39" borderId="0" xfId="0" applyFont="1" applyFill="1" applyBorder="1" applyAlignment="1">
      <alignment horizontal="center"/>
    </xf>
    <xf numFmtId="0" fontId="2" fillId="39" borderId="37" xfId="0" applyFont="1" applyFill="1" applyBorder="1" applyAlignment="1">
      <alignment horizontal="center"/>
    </xf>
    <xf numFmtId="0" fontId="3" fillId="0" borderId="12" xfId="46" applyFont="1" applyBorder="1" applyAlignment="1" applyProtection="1">
      <alignment horizontal="center"/>
      <protection/>
    </xf>
    <xf numFmtId="0" fontId="3" fillId="0" borderId="13" xfId="46" applyFont="1" applyBorder="1" applyAlignment="1" applyProtection="1">
      <alignment horizontal="center"/>
      <protection/>
    </xf>
    <xf numFmtId="0" fontId="2" fillId="39" borderId="38" xfId="0" applyFont="1" applyFill="1" applyBorder="1" applyAlignment="1">
      <alignment horizontal="center"/>
    </xf>
    <xf numFmtId="0" fontId="2" fillId="39" borderId="39" xfId="0" applyFont="1" applyFill="1" applyBorder="1" applyAlignment="1">
      <alignment horizontal="center"/>
    </xf>
    <xf numFmtId="0" fontId="2" fillId="39" borderId="40" xfId="0" applyFont="1" applyFill="1" applyBorder="1" applyAlignment="1">
      <alignment horizontal="center"/>
    </xf>
    <xf numFmtId="0" fontId="10" fillId="36" borderId="22" xfId="0" applyFont="1" applyFill="1" applyBorder="1" applyAlignment="1">
      <alignment horizontal="center" vertical="center"/>
    </xf>
    <xf numFmtId="0" fontId="10" fillId="36" borderId="24" xfId="0" applyFont="1" applyFill="1" applyBorder="1" applyAlignment="1">
      <alignment horizontal="center" vertical="center"/>
    </xf>
    <xf numFmtId="0" fontId="10" fillId="36" borderId="29" xfId="0" applyFont="1" applyFill="1" applyBorder="1" applyAlignment="1">
      <alignment horizontal="center"/>
    </xf>
    <xf numFmtId="0" fontId="10" fillId="36" borderId="28" xfId="0" applyFont="1" applyFill="1" applyBorder="1" applyAlignment="1">
      <alignment horizontal="center"/>
    </xf>
    <xf numFmtId="0" fontId="10" fillId="36" borderId="32" xfId="0" applyFont="1" applyFill="1" applyBorder="1" applyAlignment="1">
      <alignment horizontal="center"/>
    </xf>
    <xf numFmtId="0" fontId="10" fillId="36" borderId="22" xfId="0" applyFont="1" applyFill="1" applyBorder="1" applyAlignment="1">
      <alignment horizontal="center"/>
    </xf>
    <xf numFmtId="0" fontId="11" fillId="36" borderId="26" xfId="0" applyFont="1" applyFill="1" applyBorder="1" applyAlignment="1">
      <alignment/>
    </xf>
    <xf numFmtId="0" fontId="10" fillId="36" borderId="21" xfId="0" applyFont="1" applyFill="1" applyBorder="1" applyAlignment="1">
      <alignment horizontal="center"/>
    </xf>
    <xf numFmtId="0" fontId="11" fillId="36" borderId="25" xfId="0" applyFont="1" applyFill="1" applyBorder="1" applyAlignment="1">
      <alignment/>
    </xf>
    <xf numFmtId="0" fontId="10" fillId="8" borderId="22" xfId="0" applyFont="1" applyFill="1" applyBorder="1" applyAlignment="1">
      <alignment horizontal="center"/>
    </xf>
    <xf numFmtId="0" fontId="10" fillId="8" borderId="24" xfId="0" applyFont="1" applyFill="1" applyBorder="1" applyAlignment="1">
      <alignment horizontal="center"/>
    </xf>
    <xf numFmtId="0" fontId="10" fillId="12" borderId="22" xfId="0" applyFont="1" applyFill="1" applyBorder="1" applyAlignment="1">
      <alignment horizontal="center"/>
    </xf>
    <xf numFmtId="0" fontId="10" fillId="12" borderId="24" xfId="0" applyFont="1" applyFill="1" applyBorder="1" applyAlignment="1">
      <alignment horizontal="center"/>
    </xf>
    <xf numFmtId="0" fontId="12" fillId="39" borderId="18" xfId="0" applyFont="1" applyFill="1" applyBorder="1" applyAlignment="1">
      <alignment horizontal="center"/>
    </xf>
    <xf numFmtId="0" fontId="12" fillId="39" borderId="20" xfId="0" applyFont="1" applyFill="1" applyBorder="1" applyAlignment="1">
      <alignment horizontal="center"/>
    </xf>
    <xf numFmtId="0" fontId="10" fillId="12" borderId="26" xfId="0" applyFont="1" applyFill="1" applyBorder="1" applyAlignment="1">
      <alignment horizontal="center"/>
    </xf>
    <xf numFmtId="0" fontId="10" fillId="12" borderId="31" xfId="0" applyFont="1" applyFill="1" applyBorder="1" applyAlignment="1">
      <alignment horizontal="center"/>
    </xf>
    <xf numFmtId="0" fontId="12" fillId="18" borderId="22" xfId="0" applyFont="1" applyFill="1" applyBorder="1" applyAlignment="1">
      <alignment horizontal="center"/>
    </xf>
    <xf numFmtId="0" fontId="12" fillId="18" borderId="23" xfId="0" applyFont="1" applyFill="1" applyBorder="1" applyAlignment="1">
      <alignment horizontal="center"/>
    </xf>
    <xf numFmtId="0" fontId="12" fillId="18" borderId="24" xfId="0" applyFont="1" applyFill="1" applyBorder="1" applyAlignment="1">
      <alignment horizontal="center"/>
    </xf>
    <xf numFmtId="0" fontId="12" fillId="8" borderId="3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Resultado antes de Amortización</a:t>
            </a:r>
          </a:p>
        </c:rich>
      </c:tx>
      <c:layout>
        <c:manualLayout>
          <c:xMode val="factor"/>
          <c:yMode val="factor"/>
          <c:x val="-0.002"/>
          <c:y val="-0.01075"/>
        </c:manualLayout>
      </c:layout>
      <c:spPr>
        <a:noFill/>
        <a:ln w="3175">
          <a:noFill/>
        </a:ln>
      </c:spPr>
    </c:title>
    <c:plotArea>
      <c:layout>
        <c:manualLayout>
          <c:xMode val="edge"/>
          <c:yMode val="edge"/>
          <c:x val="0.00575"/>
          <c:y val="0.09875"/>
          <c:w val="0.971"/>
          <c:h val="0.7875"/>
        </c:manualLayout>
      </c:layout>
      <c:barChart>
        <c:barDir val="col"/>
        <c:grouping val="clustered"/>
        <c:varyColors val="0"/>
        <c:ser>
          <c:idx val="0"/>
          <c:order val="0"/>
          <c:tx>
            <c:v>VENTAS</c:v>
          </c:tx>
          <c:spPr>
            <a:solidFill>
              <a:srgbClr val="E46C0A"/>
            </a:solidFill>
            <a:ln w="12700">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Resultados!$C$7:$F$7</c:f>
              <c:strCache/>
            </c:strRef>
          </c:cat>
          <c:val>
            <c:numRef>
              <c:f>Resultados!$C$9:$F$9</c:f>
              <c:numCache/>
            </c:numRef>
          </c:val>
        </c:ser>
        <c:ser>
          <c:idx val="1"/>
          <c:order val="1"/>
          <c:tx>
            <c:v>GASTOS</c:v>
          </c:tx>
          <c:spPr>
            <a:solidFill>
              <a:srgbClr val="BFBFB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Resultados!$C$23:$F$23</c:f>
              <c:numCache/>
            </c:numRef>
          </c:val>
        </c:ser>
        <c:ser>
          <c:idx val="2"/>
          <c:order val="2"/>
          <c:tx>
            <c:v>RESULTADO</c:v>
          </c:tx>
          <c:spPr>
            <a:solidFill>
              <a:srgbClr val="9BBB59"/>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Resultados!$C$25:$F$25</c:f>
              <c:numCache/>
            </c:numRef>
          </c:val>
        </c:ser>
        <c:gapWidth val="75"/>
        <c:axId val="25336354"/>
        <c:axId val="26700595"/>
      </c:barChart>
      <c:catAx>
        <c:axId val="2533635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6700595"/>
        <c:crosses val="autoZero"/>
        <c:auto val="1"/>
        <c:lblOffset val="100"/>
        <c:tickLblSkip val="1"/>
        <c:noMultiLvlLbl val="0"/>
      </c:catAx>
      <c:valAx>
        <c:axId val="26700595"/>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000000"/>
                </a:solidFill>
              </a:defRPr>
            </a:pPr>
          </a:p>
        </c:txPr>
        <c:crossAx val="25336354"/>
        <c:crossesAt val="1"/>
        <c:crossBetween val="between"/>
        <c:dispUnits/>
      </c:valAx>
      <c:spPr>
        <a:solidFill>
          <a:srgbClr val="FFFFFF"/>
        </a:solidFill>
        <a:ln w="3175">
          <a:noFill/>
        </a:ln>
      </c:spPr>
    </c:plotArea>
    <c:legend>
      <c:legendPos val="b"/>
      <c:layout>
        <c:manualLayout>
          <c:xMode val="edge"/>
          <c:yMode val="edge"/>
          <c:x val="0.2485"/>
          <c:y val="0.896"/>
          <c:w val="0.499"/>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152400</xdr:rowOff>
    </xdr:from>
    <xdr:to>
      <xdr:col>12</xdr:col>
      <xdr:colOff>19050</xdr:colOff>
      <xdr:row>12</xdr:row>
      <xdr:rowOff>85725</xdr:rowOff>
    </xdr:to>
    <xdr:sp>
      <xdr:nvSpPr>
        <xdr:cNvPr id="1" name="2 CuadroTexto"/>
        <xdr:cNvSpPr txBox="1">
          <a:spLocks noChangeArrowheads="1"/>
        </xdr:cNvSpPr>
      </xdr:nvSpPr>
      <xdr:spPr>
        <a:xfrm>
          <a:off x="3267075" y="1200150"/>
          <a:ext cx="6105525" cy="1076325"/>
        </a:xfrm>
        <a:prstGeom prst="rect">
          <a:avLst/>
        </a:prstGeom>
        <a:solidFill>
          <a:srgbClr val="DCE6F2"/>
        </a:solidFill>
        <a:ln w="25400" cmpd="sng">
          <a:solidFill>
            <a:srgbClr val="4F81BD"/>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Utilidad:  </a:t>
          </a:r>
          <a:r>
            <a:rPr lang="en-US" cap="none" sz="1000" b="0" i="0" u="none" baseline="0">
              <a:solidFill>
                <a:srgbClr val="000000"/>
              </a:solidFill>
              <a:latin typeface="Calibri"/>
              <a:ea typeface="Calibri"/>
              <a:cs typeface="Calibri"/>
            </a:rPr>
            <a:t>libros de obligado</a:t>
          </a:r>
          <a:r>
            <a:rPr lang="en-US" cap="none" sz="1000" b="0" i="0" u="none" baseline="0">
              <a:solidFill>
                <a:srgbClr val="000000"/>
              </a:solidFill>
              <a:latin typeface="Calibri"/>
              <a:ea typeface="Calibri"/>
              <a:cs typeface="Calibri"/>
            </a:rPr>
            <a:t> cumplimiento para todos autónomos que ejerzan actividades empresariales y  coticen a Hacienda por el Régimen de Estimación Directa, tanto en su modalidad simplificada como en la normal. Con el mantenimiento al día de este fichero el autónomo no necesita llevar ningún libro más.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 herramienta está indicada para autónomos que generen un pequeño número de facturas emitidas y recibidas, deseen llevar directamente su contabilidad y posean unos mínimos conocimientos de excel  y contabilidad.</a:t>
          </a:r>
        </a:p>
      </xdr:txBody>
    </xdr:sp>
    <xdr:clientData/>
  </xdr:twoCellAnchor>
  <xdr:twoCellAnchor>
    <xdr:from>
      <xdr:col>4</xdr:col>
      <xdr:colOff>9525</xdr:colOff>
      <xdr:row>12</xdr:row>
      <xdr:rowOff>133350</xdr:rowOff>
    </xdr:from>
    <xdr:to>
      <xdr:col>12</xdr:col>
      <xdr:colOff>19050</xdr:colOff>
      <xdr:row>14</xdr:row>
      <xdr:rowOff>57150</xdr:rowOff>
    </xdr:to>
    <xdr:sp>
      <xdr:nvSpPr>
        <xdr:cNvPr id="2" name="3 CuadroTexto"/>
        <xdr:cNvSpPr txBox="1">
          <a:spLocks noChangeArrowheads="1"/>
        </xdr:cNvSpPr>
      </xdr:nvSpPr>
      <xdr:spPr>
        <a:xfrm>
          <a:off x="3267075" y="2324100"/>
          <a:ext cx="6105525" cy="304800"/>
        </a:xfrm>
        <a:prstGeom prst="rect">
          <a:avLst/>
        </a:prstGeom>
        <a:solidFill>
          <a:srgbClr val="DCE6F2"/>
        </a:solidFill>
        <a:ln w="25400" cmpd="sng">
          <a:solidFill>
            <a:srgbClr val="4F81BD"/>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Instrucciones: </a:t>
          </a:r>
          <a:r>
            <a:rPr lang="en-US" cap="none" sz="1000" b="1" i="0" u="none" baseline="0">
              <a:solidFill>
                <a:srgbClr val="000000"/>
              </a:solidFill>
              <a:latin typeface="Calibri"/>
              <a:ea typeface="Calibri"/>
              <a:cs typeface="Calibri"/>
            </a:rPr>
            <a:t> </a:t>
          </a:r>
          <a:r>
            <a:rPr lang="en-US" cap="none" sz="1000" b="1" i="0" u="none" baseline="0">
              <a:solidFill>
                <a:srgbClr val="FF0000"/>
              </a:solidFill>
              <a:latin typeface="Calibri"/>
              <a:ea typeface="Calibri"/>
              <a:cs typeface="Calibri"/>
            </a:rPr>
            <a:t>¡¡ introducir información sólo en casillas de color amarillo claro!!</a:t>
          </a:r>
        </a:p>
      </xdr:txBody>
    </xdr:sp>
    <xdr:clientData/>
  </xdr:twoCellAnchor>
  <xdr:twoCellAnchor editAs="oneCell">
    <xdr:from>
      <xdr:col>1</xdr:col>
      <xdr:colOff>28575</xdr:colOff>
      <xdr:row>4</xdr:row>
      <xdr:rowOff>0</xdr:rowOff>
    </xdr:from>
    <xdr:to>
      <xdr:col>3</xdr:col>
      <xdr:colOff>9525</xdr:colOff>
      <xdr:row>6</xdr:row>
      <xdr:rowOff>9525</xdr:rowOff>
    </xdr:to>
    <xdr:pic>
      <xdr:nvPicPr>
        <xdr:cNvPr id="3" name="Imagen 4" descr="Plantillas Online"/>
        <xdr:cNvPicPr preferRelativeResize="1">
          <a:picLocks noChangeAspect="1"/>
        </xdr:cNvPicPr>
      </xdr:nvPicPr>
      <xdr:blipFill>
        <a:blip r:embed="rId1"/>
        <a:stretch>
          <a:fillRect/>
        </a:stretch>
      </xdr:blipFill>
      <xdr:spPr>
        <a:xfrm>
          <a:off x="428625" y="638175"/>
          <a:ext cx="2076450" cy="419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2</xdr:col>
      <xdr:colOff>180975</xdr:colOff>
      <xdr:row>1</xdr:row>
      <xdr:rowOff>190500</xdr:rowOff>
    </xdr:to>
    <xdr:pic>
      <xdr:nvPicPr>
        <xdr:cNvPr id="1" name="Imagen 2" descr="Plantillas Online"/>
        <xdr:cNvPicPr preferRelativeResize="1">
          <a:picLocks noChangeAspect="1"/>
        </xdr:cNvPicPr>
      </xdr:nvPicPr>
      <xdr:blipFill>
        <a:blip r:embed="rId1"/>
        <a:stretch>
          <a:fillRect/>
        </a:stretch>
      </xdr:blipFill>
      <xdr:spPr>
        <a:xfrm>
          <a:off x="85725" y="47625"/>
          <a:ext cx="116205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7</xdr:row>
      <xdr:rowOff>123825</xdr:rowOff>
    </xdr:from>
    <xdr:to>
      <xdr:col>14</xdr:col>
      <xdr:colOff>466725</xdr:colOff>
      <xdr:row>24</xdr:row>
      <xdr:rowOff>114300</xdr:rowOff>
    </xdr:to>
    <xdr:graphicFrame>
      <xdr:nvGraphicFramePr>
        <xdr:cNvPr id="1" name="2 Gráfico"/>
        <xdr:cNvGraphicFramePr/>
      </xdr:nvGraphicFramePr>
      <xdr:xfrm>
        <a:off x="6791325" y="1381125"/>
        <a:ext cx="4572000" cy="274320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228600</xdr:colOff>
      <xdr:row>1</xdr:row>
      <xdr:rowOff>152400</xdr:rowOff>
    </xdr:from>
    <xdr:to>
      <xdr:col>13</xdr:col>
      <xdr:colOff>400050</xdr:colOff>
      <xdr:row>5</xdr:row>
      <xdr:rowOff>38100</xdr:rowOff>
    </xdr:to>
    <xdr:pic>
      <xdr:nvPicPr>
        <xdr:cNvPr id="2" name="Imagen 3" descr="Plantillas Online"/>
        <xdr:cNvPicPr preferRelativeResize="1">
          <a:picLocks noChangeAspect="1"/>
        </xdr:cNvPicPr>
      </xdr:nvPicPr>
      <xdr:blipFill>
        <a:blip r:embed="rId2"/>
        <a:stretch>
          <a:fillRect/>
        </a:stretch>
      </xdr:blipFill>
      <xdr:spPr>
        <a:xfrm>
          <a:off x="7315200" y="314325"/>
          <a:ext cx="32194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2</xdr:col>
      <xdr:colOff>200025</xdr:colOff>
      <xdr:row>1</xdr:row>
      <xdr:rowOff>171450</xdr:rowOff>
    </xdr:to>
    <xdr:pic>
      <xdr:nvPicPr>
        <xdr:cNvPr id="1" name="Imagen 1"/>
        <xdr:cNvPicPr preferRelativeResize="1">
          <a:picLocks noChangeAspect="1"/>
        </xdr:cNvPicPr>
      </xdr:nvPicPr>
      <xdr:blipFill>
        <a:blip r:embed="rId1"/>
        <a:stretch>
          <a:fillRect/>
        </a:stretch>
      </xdr:blipFill>
      <xdr:spPr>
        <a:xfrm>
          <a:off x="47625" y="76200"/>
          <a:ext cx="103822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104775</xdr:rowOff>
    </xdr:from>
    <xdr:to>
      <xdr:col>2</xdr:col>
      <xdr:colOff>342900</xdr:colOff>
      <xdr:row>2</xdr:row>
      <xdr:rowOff>38100</xdr:rowOff>
    </xdr:to>
    <xdr:pic>
      <xdr:nvPicPr>
        <xdr:cNvPr id="1" name="Imagen 2" descr="Plantillas Online"/>
        <xdr:cNvPicPr preferRelativeResize="1">
          <a:picLocks noChangeAspect="1"/>
        </xdr:cNvPicPr>
      </xdr:nvPicPr>
      <xdr:blipFill>
        <a:blip r:embed="rId1"/>
        <a:stretch>
          <a:fillRect/>
        </a:stretch>
      </xdr:blipFill>
      <xdr:spPr>
        <a:xfrm>
          <a:off x="47625" y="238125"/>
          <a:ext cx="11620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295275</xdr:colOff>
      <xdr:row>1</xdr:row>
      <xdr:rowOff>238125</xdr:rowOff>
    </xdr:to>
    <xdr:pic>
      <xdr:nvPicPr>
        <xdr:cNvPr id="1" name="Imagen 2" descr="Plantillas Online"/>
        <xdr:cNvPicPr preferRelativeResize="1">
          <a:picLocks noChangeAspect="1"/>
        </xdr:cNvPicPr>
      </xdr:nvPicPr>
      <xdr:blipFill>
        <a:blip r:embed="rId1"/>
        <a:stretch>
          <a:fillRect/>
        </a:stretch>
      </xdr:blipFill>
      <xdr:spPr>
        <a:xfrm>
          <a:off x="0" y="133350"/>
          <a:ext cx="117157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57150</xdr:rowOff>
    </xdr:from>
    <xdr:to>
      <xdr:col>2</xdr:col>
      <xdr:colOff>352425</xdr:colOff>
      <xdr:row>1</xdr:row>
      <xdr:rowOff>295275</xdr:rowOff>
    </xdr:to>
    <xdr:pic>
      <xdr:nvPicPr>
        <xdr:cNvPr id="1" name="Imagen 2" descr="Plantillas Online"/>
        <xdr:cNvPicPr preferRelativeResize="1">
          <a:picLocks noChangeAspect="1"/>
        </xdr:cNvPicPr>
      </xdr:nvPicPr>
      <xdr:blipFill>
        <a:blip r:embed="rId1"/>
        <a:stretch>
          <a:fillRect/>
        </a:stretch>
      </xdr:blipFill>
      <xdr:spPr>
        <a:xfrm>
          <a:off x="76200" y="190500"/>
          <a:ext cx="1162050"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1162050</xdr:colOff>
      <xdr:row>1</xdr:row>
      <xdr:rowOff>238125</xdr:rowOff>
    </xdr:to>
    <xdr:pic>
      <xdr:nvPicPr>
        <xdr:cNvPr id="1" name="Imagen 2" descr="Plantillas Online"/>
        <xdr:cNvPicPr preferRelativeResize="1">
          <a:picLocks noChangeAspect="1"/>
        </xdr:cNvPicPr>
      </xdr:nvPicPr>
      <xdr:blipFill>
        <a:blip r:embed="rId1"/>
        <a:stretch>
          <a:fillRect/>
        </a:stretch>
      </xdr:blipFill>
      <xdr:spPr>
        <a:xfrm>
          <a:off x="0" y="161925"/>
          <a:ext cx="1162050"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0</xdr:rowOff>
    </xdr:from>
    <xdr:to>
      <xdr:col>2</xdr:col>
      <xdr:colOff>209550</xdr:colOff>
      <xdr:row>1</xdr:row>
      <xdr:rowOff>238125</xdr:rowOff>
    </xdr:to>
    <xdr:pic>
      <xdr:nvPicPr>
        <xdr:cNvPr id="1" name="Imagen 2" descr="Plantillas Online"/>
        <xdr:cNvPicPr preferRelativeResize="1">
          <a:picLocks noChangeAspect="1"/>
        </xdr:cNvPicPr>
      </xdr:nvPicPr>
      <xdr:blipFill>
        <a:blip r:embed="rId1"/>
        <a:stretch>
          <a:fillRect/>
        </a:stretch>
      </xdr:blipFill>
      <xdr:spPr>
        <a:xfrm>
          <a:off x="114300" y="95250"/>
          <a:ext cx="1162050"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9525</xdr:rowOff>
    </xdr:from>
    <xdr:to>
      <xdr:col>2</xdr:col>
      <xdr:colOff>276225</xdr:colOff>
      <xdr:row>1</xdr:row>
      <xdr:rowOff>247650</xdr:rowOff>
    </xdr:to>
    <xdr:pic>
      <xdr:nvPicPr>
        <xdr:cNvPr id="1" name="Imagen 2" descr="Plantillas Online"/>
        <xdr:cNvPicPr preferRelativeResize="1">
          <a:picLocks noChangeAspect="1"/>
        </xdr:cNvPicPr>
      </xdr:nvPicPr>
      <xdr:blipFill>
        <a:blip r:embed="rId1"/>
        <a:stretch>
          <a:fillRect/>
        </a:stretch>
      </xdr:blipFill>
      <xdr:spPr>
        <a:xfrm>
          <a:off x="180975" y="104775"/>
          <a:ext cx="1162050"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0</xdr:rowOff>
    </xdr:from>
    <xdr:to>
      <xdr:col>2</xdr:col>
      <xdr:colOff>304800</xdr:colOff>
      <xdr:row>1</xdr:row>
      <xdr:rowOff>238125</xdr:rowOff>
    </xdr:to>
    <xdr:pic>
      <xdr:nvPicPr>
        <xdr:cNvPr id="1" name="Imagen 2" descr="Plantillas Online"/>
        <xdr:cNvPicPr preferRelativeResize="1">
          <a:picLocks noChangeAspect="1"/>
        </xdr:cNvPicPr>
      </xdr:nvPicPr>
      <xdr:blipFill>
        <a:blip r:embed="rId1"/>
        <a:stretch>
          <a:fillRect/>
        </a:stretch>
      </xdr:blipFill>
      <xdr:spPr>
        <a:xfrm>
          <a:off x="209550" y="95250"/>
          <a:ext cx="11620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autonomo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sheetPr>
  <dimension ref="B2:L27"/>
  <sheetViews>
    <sheetView showGridLines="0" zoomScalePageLayoutView="0" workbookViewId="0" topLeftCell="A1">
      <selection activeCell="D10" sqref="D10"/>
    </sheetView>
  </sheetViews>
  <sheetFormatPr defaultColWidth="11.421875" defaultRowHeight="12.75"/>
  <cols>
    <col min="1" max="1" width="6.00390625" style="0" customWidth="1"/>
    <col min="2" max="2" width="20.00390625" style="0" customWidth="1"/>
  </cols>
  <sheetData>
    <row r="1" ht="5.25" customHeight="1" thickBot="1"/>
    <row r="2" spans="2:3" ht="13.5" thickBot="1">
      <c r="B2" s="1"/>
      <c r="C2" s="2"/>
    </row>
    <row r="3" spans="2:12" ht="15.75">
      <c r="B3" s="3"/>
      <c r="C3" s="4"/>
      <c r="E3" s="185" t="s">
        <v>0</v>
      </c>
      <c r="F3" s="186"/>
      <c r="G3" s="186"/>
      <c r="H3" s="186"/>
      <c r="I3" s="186"/>
      <c r="J3" s="186"/>
      <c r="K3" s="186"/>
      <c r="L3" s="187"/>
    </row>
    <row r="4" spans="2:12" ht="15.75">
      <c r="B4" s="3"/>
      <c r="C4" s="4"/>
      <c r="E4" s="188" t="s">
        <v>1</v>
      </c>
      <c r="F4" s="189"/>
      <c r="G4" s="189"/>
      <c r="H4" s="189"/>
      <c r="I4" s="189"/>
      <c r="J4" s="189"/>
      <c r="K4" s="189"/>
      <c r="L4" s="190"/>
    </row>
    <row r="5" spans="3:12" ht="15.75">
      <c r="C5" s="4"/>
      <c r="E5" s="188" t="s">
        <v>86</v>
      </c>
      <c r="F5" s="189"/>
      <c r="G5" s="189"/>
      <c r="H5" s="189"/>
      <c r="I5" s="189"/>
      <c r="J5" s="189"/>
      <c r="K5" s="189"/>
      <c r="L5" s="190"/>
    </row>
    <row r="6" spans="2:12" ht="16.5" thickBot="1">
      <c r="B6" s="3"/>
      <c r="C6" s="4"/>
      <c r="E6" s="193" t="s">
        <v>183</v>
      </c>
      <c r="F6" s="194"/>
      <c r="G6" s="194"/>
      <c r="H6" s="194"/>
      <c r="I6" s="194"/>
      <c r="J6" s="194"/>
      <c r="K6" s="194"/>
      <c r="L6" s="195"/>
    </row>
    <row r="7" spans="2:3" ht="12.75">
      <c r="B7" s="3"/>
      <c r="C7" s="4"/>
    </row>
    <row r="8" spans="2:3" ht="12.75">
      <c r="B8" s="3"/>
      <c r="C8" s="4"/>
    </row>
    <row r="9" spans="2:3" ht="15">
      <c r="B9" s="191" t="s">
        <v>208</v>
      </c>
      <c r="C9" s="192"/>
    </row>
    <row r="10" spans="2:3" ht="15.75" thickBot="1">
      <c r="B10" s="5"/>
      <c r="C10" s="6"/>
    </row>
    <row r="11" ht="15">
      <c r="B11" s="7"/>
    </row>
    <row r="12" ht="18.75">
      <c r="B12" s="8" t="s">
        <v>97</v>
      </c>
    </row>
    <row r="13" spans="2:5" ht="15">
      <c r="B13" s="7" t="s">
        <v>87</v>
      </c>
      <c r="E13" s="118"/>
    </row>
    <row r="14" spans="2:5" ht="15">
      <c r="B14" s="7" t="s">
        <v>88</v>
      </c>
      <c r="E14" s="119"/>
    </row>
    <row r="15" ht="15.75" thickBot="1">
      <c r="B15" s="7" t="s">
        <v>89</v>
      </c>
    </row>
    <row r="16" spans="2:11" ht="15.75">
      <c r="B16" s="7" t="s">
        <v>90</v>
      </c>
      <c r="F16" s="9" t="s">
        <v>2</v>
      </c>
      <c r="G16" s="10"/>
      <c r="H16" s="10"/>
      <c r="I16" s="10"/>
      <c r="J16" s="10"/>
      <c r="K16" s="2"/>
    </row>
    <row r="17" spans="2:11" ht="15">
      <c r="B17" s="7" t="s">
        <v>91</v>
      </c>
      <c r="F17" s="11" t="s">
        <v>3</v>
      </c>
      <c r="G17" s="12"/>
      <c r="H17" s="109" t="s">
        <v>105</v>
      </c>
      <c r="I17" s="110"/>
      <c r="J17" s="110"/>
      <c r="K17" s="111"/>
    </row>
    <row r="18" spans="2:11" ht="15">
      <c r="B18" s="7" t="s">
        <v>92</v>
      </c>
      <c r="F18" s="11" t="s">
        <v>4</v>
      </c>
      <c r="G18" s="12"/>
      <c r="H18" s="109" t="s">
        <v>5</v>
      </c>
      <c r="I18" s="110"/>
      <c r="J18" s="110"/>
      <c r="K18" s="111"/>
    </row>
    <row r="19" spans="2:11" ht="15">
      <c r="B19" s="7" t="s">
        <v>93</v>
      </c>
      <c r="F19" s="11" t="s">
        <v>6</v>
      </c>
      <c r="G19" s="12"/>
      <c r="H19" s="109" t="s">
        <v>7</v>
      </c>
      <c r="I19" s="110"/>
      <c r="J19" s="110"/>
      <c r="K19" s="111"/>
    </row>
    <row r="20" spans="2:11" ht="15">
      <c r="B20" s="7" t="s">
        <v>95</v>
      </c>
      <c r="F20" s="11" t="s">
        <v>8</v>
      </c>
      <c r="G20" s="12"/>
      <c r="H20" s="109" t="s">
        <v>9</v>
      </c>
      <c r="I20" s="110"/>
      <c r="J20" s="110"/>
      <c r="K20" s="111"/>
    </row>
    <row r="21" spans="2:11" ht="15.75" thickBot="1">
      <c r="B21" s="7" t="s">
        <v>94</v>
      </c>
      <c r="F21" s="13" t="s">
        <v>10</v>
      </c>
      <c r="G21" s="14"/>
      <c r="H21" s="112">
        <v>644589123</v>
      </c>
      <c r="I21" s="113"/>
      <c r="J21" s="113"/>
      <c r="K21" s="114"/>
    </row>
    <row r="22" spans="2:11" ht="15.75">
      <c r="B22" s="7" t="s">
        <v>96</v>
      </c>
      <c r="F22" s="9" t="s">
        <v>11</v>
      </c>
      <c r="G22" s="10"/>
      <c r="H22" s="15"/>
      <c r="I22" s="15"/>
      <c r="J22" s="15"/>
      <c r="K22" s="16"/>
    </row>
    <row r="23" spans="2:11" ht="15">
      <c r="B23" s="7"/>
      <c r="F23" s="11" t="s">
        <v>12</v>
      </c>
      <c r="G23" s="12"/>
      <c r="H23" s="115">
        <v>2013</v>
      </c>
      <c r="I23" s="110"/>
      <c r="J23" s="110"/>
      <c r="K23" s="111"/>
    </row>
    <row r="24" spans="6:11" ht="12.75">
      <c r="F24" s="11" t="s">
        <v>13</v>
      </c>
      <c r="G24" s="12"/>
      <c r="H24" s="109" t="s">
        <v>14</v>
      </c>
      <c r="I24" s="110"/>
      <c r="J24" s="110"/>
      <c r="K24" s="111"/>
    </row>
    <row r="25" spans="6:11" ht="12.75">
      <c r="F25" s="11" t="s">
        <v>15</v>
      </c>
      <c r="G25" s="12"/>
      <c r="H25" s="116"/>
      <c r="I25" s="110"/>
      <c r="J25" s="110"/>
      <c r="K25" s="111"/>
    </row>
    <row r="26" spans="6:11" ht="12.75">
      <c r="F26" s="11" t="s">
        <v>16</v>
      </c>
      <c r="G26" s="12"/>
      <c r="H26" s="116"/>
      <c r="I26" s="110"/>
      <c r="J26" s="110"/>
      <c r="K26" s="111"/>
    </row>
    <row r="27" spans="6:11" ht="13.5" thickBot="1">
      <c r="F27" s="13" t="s">
        <v>17</v>
      </c>
      <c r="G27" s="14"/>
      <c r="H27" s="117"/>
      <c r="I27" s="113"/>
      <c r="J27" s="113"/>
      <c r="K27" s="114"/>
    </row>
  </sheetData>
  <sheetProtection/>
  <protectedRanges>
    <protectedRange sqref="H17:H27" name="datos proyecto"/>
  </protectedRanges>
  <mergeCells count="5">
    <mergeCell ref="E3:L3"/>
    <mergeCell ref="E4:L4"/>
    <mergeCell ref="B9:C9"/>
    <mergeCell ref="E6:L6"/>
    <mergeCell ref="E5:L5"/>
  </mergeCells>
  <hyperlinks>
    <hyperlink ref="B9" r:id="rId1" display="www.infoautonomos.com"/>
    <hyperlink ref="B13" location="'Gastos Trim.1'!A1" display="1- Gastos Trimestre 1º"/>
    <hyperlink ref="B14" location="'Gastos Trim.2'!A1" display="2- Gastos Trimestre 2º"/>
    <hyperlink ref="B15" location="'Gastos Trim.3'!A1" display="3- Gastos Trimestre 3º"/>
    <hyperlink ref="B16" location="'Gastos Trim.4'!A1" display="4- Gastos Trimestre 4º"/>
    <hyperlink ref="B17" location="Inversiones!A1" display="5- Inversiones y amortizaciones"/>
    <hyperlink ref="B18" location="'Ventas trim1'!A1" display="6- Ventas Trimestre 1º"/>
    <hyperlink ref="B19" location="'Ventas trim2'!A1" display="7- Ventas Trimestre 2º"/>
    <hyperlink ref="B20" location="'Ventas trim3'!A1" display="8- Ventas Trimestre 3º"/>
    <hyperlink ref="B21" location="'Ventas trim4'!A1" display="9- Ventas Trimestre 4º"/>
    <hyperlink ref="B22" location="Resultados!A1" display="10- Resultados"/>
  </hyperlinks>
  <printOptions/>
  <pageMargins left="0.46" right="0.52" top="0.984251968503937" bottom="0.984251968503937" header="0" footer="0"/>
  <pageSetup horizontalDpi="600" verticalDpi="600" orientation="landscape" paperSize="9" r:id="rId3"/>
  <drawing r:id="rId2"/>
</worksheet>
</file>

<file path=xl/worksheets/sheet10.xml><?xml version="1.0" encoding="utf-8"?>
<worksheet xmlns="http://schemas.openxmlformats.org/spreadsheetml/2006/main" xmlns:r="http://schemas.openxmlformats.org/officeDocument/2006/relationships">
  <sheetPr>
    <tabColor theme="9" tint="0.39998000860214233"/>
    <pageSetUpPr fitToPage="1"/>
  </sheetPr>
  <dimension ref="A2:W163"/>
  <sheetViews>
    <sheetView showGridLines="0" zoomScale="80" zoomScaleNormal="80" zoomScalePageLayoutView="0" workbookViewId="0" topLeftCell="A1">
      <pane xSplit="6" topLeftCell="G1" activePane="topRight" state="frozen"/>
      <selection pane="topLeft" activeCell="A1" sqref="A1"/>
      <selection pane="topRight" activeCell="J13" sqref="J13"/>
    </sheetView>
  </sheetViews>
  <sheetFormatPr defaultColWidth="9.140625" defaultRowHeight="12.75"/>
  <cols>
    <col min="1" max="1" width="5.7109375" style="0" customWidth="1"/>
    <col min="2" max="2" width="10.28125" style="68" bestFit="1" customWidth="1"/>
    <col min="3" max="3" width="6.421875" style="0" customWidth="1"/>
    <col min="4" max="4" width="10.421875" style="68" customWidth="1"/>
    <col min="5" max="5" width="13.7109375" style="0" customWidth="1"/>
    <col min="6" max="6" width="47.7109375" style="0" customWidth="1"/>
    <col min="7" max="7" width="41.421875" style="0" customWidth="1"/>
    <col min="8" max="8" width="15.7109375" style="68" customWidth="1"/>
    <col min="9" max="9" width="3.28125" style="0" customWidth="1"/>
    <col min="10" max="11" width="15.7109375" style="68" customWidth="1"/>
    <col min="12" max="12" width="15.7109375" style="0" customWidth="1"/>
    <col min="13" max="13" width="3.28125" style="0" customWidth="1"/>
    <col min="14" max="15" width="15.7109375" style="68" customWidth="1"/>
    <col min="16" max="16" width="15.7109375" style="0" customWidth="1"/>
    <col min="17" max="17" width="3.28125" style="0" customWidth="1"/>
    <col min="18" max="19" width="15.7109375" style="0" customWidth="1"/>
  </cols>
  <sheetData>
    <row r="1" ht="7.5" customHeight="1"/>
    <row r="2" spans="1:19" s="20" customFormat="1" ht="21.75" customHeight="1">
      <c r="A2"/>
      <c r="B2" s="68"/>
      <c r="C2"/>
      <c r="D2" s="126" t="s">
        <v>146</v>
      </c>
      <c r="F2" s="127"/>
      <c r="G2" s="21"/>
      <c r="H2" s="21"/>
      <c r="I2" s="21"/>
      <c r="J2" s="21"/>
      <c r="K2" s="21"/>
      <c r="L2" s="21"/>
      <c r="M2" s="21"/>
      <c r="N2" s="21"/>
      <c r="O2" s="21"/>
      <c r="P2" s="21"/>
      <c r="Q2" s="21"/>
      <c r="R2" s="21"/>
      <c r="S2" s="21"/>
    </row>
    <row r="3" spans="3:7" ht="15.75">
      <c r="C3" s="83" t="str">
        <f>+Portada!H17</f>
        <v>FULANO DE TAL Y CUAL</v>
      </c>
      <c r="F3" s="135" t="s">
        <v>104</v>
      </c>
      <c r="G3" s="83">
        <f>+Portada!H23</f>
        <v>2013</v>
      </c>
    </row>
    <row r="4" spans="1:19" s="62" customFormat="1" ht="16.5" customHeight="1">
      <c r="A4" s="23" t="s">
        <v>20</v>
      </c>
      <c r="B4" s="24">
        <f>+Portada!H23</f>
        <v>2013</v>
      </c>
      <c r="C4" s="25"/>
      <c r="D4" s="136" t="s">
        <v>133</v>
      </c>
      <c r="E4" s="137" t="s">
        <v>134</v>
      </c>
      <c r="F4" s="137"/>
      <c r="G4" s="138" t="s">
        <v>135</v>
      </c>
      <c r="H4" s="162" t="s">
        <v>28</v>
      </c>
      <c r="J4" s="213" t="s">
        <v>147</v>
      </c>
      <c r="K4" s="214"/>
      <c r="L4" s="215"/>
      <c r="N4" s="213" t="s">
        <v>148</v>
      </c>
      <c r="O4" s="214"/>
      <c r="P4" s="215"/>
      <c r="R4" s="164"/>
      <c r="S4" s="139" t="s">
        <v>45</v>
      </c>
    </row>
    <row r="5" spans="1:19" s="62" customFormat="1" ht="16.5" customHeight="1">
      <c r="A5" s="140"/>
      <c r="B5" s="141"/>
      <c r="C5" s="142"/>
      <c r="D5" s="143" t="s">
        <v>66</v>
      </c>
      <c r="E5" s="144"/>
      <c r="F5" s="145"/>
      <c r="G5" s="146" t="s">
        <v>41</v>
      </c>
      <c r="H5" s="163" t="s">
        <v>136</v>
      </c>
      <c r="J5" s="156" t="s">
        <v>200</v>
      </c>
      <c r="K5" s="156" t="s">
        <v>201</v>
      </c>
      <c r="L5" s="157" t="s">
        <v>150</v>
      </c>
      <c r="N5" s="156" t="s">
        <v>202</v>
      </c>
      <c r="O5" s="156" t="s">
        <v>203</v>
      </c>
      <c r="P5" s="157" t="s">
        <v>151</v>
      </c>
      <c r="R5" s="147" t="s">
        <v>33</v>
      </c>
      <c r="S5" s="148" t="s">
        <v>66</v>
      </c>
    </row>
    <row r="6" spans="1:19" s="62" customFormat="1" ht="12.75">
      <c r="A6" s="149" t="s">
        <v>137</v>
      </c>
      <c r="B6" s="150" t="s">
        <v>47</v>
      </c>
      <c r="C6" s="151" t="s">
        <v>48</v>
      </c>
      <c r="D6" s="152"/>
      <c r="E6" s="153" t="s">
        <v>50</v>
      </c>
      <c r="F6" s="154" t="s">
        <v>51</v>
      </c>
      <c r="G6" s="155" t="s">
        <v>138</v>
      </c>
      <c r="H6" s="161" t="s">
        <v>139</v>
      </c>
      <c r="J6" s="156" t="s">
        <v>119</v>
      </c>
      <c r="K6" s="156" t="s">
        <v>119</v>
      </c>
      <c r="L6" s="161" t="s">
        <v>119</v>
      </c>
      <c r="N6" s="156" t="s">
        <v>119</v>
      </c>
      <c r="O6" s="156" t="s">
        <v>119</v>
      </c>
      <c r="P6" s="161" t="s">
        <v>119</v>
      </c>
      <c r="R6" s="157" t="s">
        <v>28</v>
      </c>
      <c r="S6" s="157" t="s">
        <v>149</v>
      </c>
    </row>
    <row r="7" ht="8.25" customHeight="1"/>
    <row r="8" spans="2:19" s="62" customFormat="1" ht="19.5" customHeight="1">
      <c r="B8" s="61"/>
      <c r="D8" s="61"/>
      <c r="G8" s="128" t="s">
        <v>152</v>
      </c>
      <c r="H8" s="165">
        <f>+H9+'Ventas trim3'!H8</f>
        <v>3000</v>
      </c>
      <c r="J8" s="165">
        <f>+'Ventas trim3'!J8+J9</f>
        <v>630</v>
      </c>
      <c r="K8" s="165">
        <f>+'Ventas trim3'!K8+K9</f>
        <v>0</v>
      </c>
      <c r="L8" s="165">
        <f>+'Ventas trim3'!L8+L9</f>
        <v>0</v>
      </c>
      <c r="N8" s="165">
        <f>+'Ventas trim3'!N8+N9</f>
        <v>0</v>
      </c>
      <c r="O8" s="165">
        <f>+'Ventas trim3'!O8+O9</f>
        <v>0</v>
      </c>
      <c r="P8" s="165">
        <f>+'Ventas trim3'!P8+P9</f>
        <v>0</v>
      </c>
      <c r="Q8" s="129"/>
      <c r="R8" s="165">
        <f>+'Ventas trim3'!R8+R9</f>
        <v>0</v>
      </c>
      <c r="S8" s="165">
        <f>+'Ventas trim3'!S8+S9</f>
        <v>3000</v>
      </c>
    </row>
    <row r="9" spans="2:20" s="62" customFormat="1" ht="19.5" customHeight="1">
      <c r="B9" s="61"/>
      <c r="D9" s="61"/>
      <c r="G9" s="128" t="s">
        <v>155</v>
      </c>
      <c r="H9" s="165">
        <f>SUM(H11:H80)</f>
        <v>0</v>
      </c>
      <c r="I9" s="129"/>
      <c r="J9" s="165">
        <f>SUM(J11:J80)</f>
        <v>0</v>
      </c>
      <c r="K9" s="165">
        <f>SUM(K11:K80)</f>
        <v>0</v>
      </c>
      <c r="L9" s="165">
        <f>SUM(L11:L80)</f>
        <v>0</v>
      </c>
      <c r="M9" s="129"/>
      <c r="N9" s="165">
        <f>SUM(N11:N80)</f>
        <v>0</v>
      </c>
      <c r="O9" s="165">
        <f>SUM(O11:O80)</f>
        <v>0</v>
      </c>
      <c r="P9" s="165">
        <f>SUM(P11:P80)</f>
        <v>0</v>
      </c>
      <c r="Q9" s="129"/>
      <c r="R9" s="166">
        <f>SUM(R11:R80)</f>
        <v>0</v>
      </c>
      <c r="S9" s="165">
        <f>+H9+I9+L9-R9</f>
        <v>0</v>
      </c>
      <c r="T9" s="129"/>
    </row>
    <row r="10" spans="8:19" ht="10.5" customHeight="1">
      <c r="H10" s="130"/>
      <c r="J10" s="69"/>
      <c r="K10" s="130"/>
      <c r="L10" s="69"/>
      <c r="N10" s="130"/>
      <c r="O10" s="130"/>
      <c r="P10" s="69"/>
      <c r="R10" s="69"/>
      <c r="S10" s="130"/>
    </row>
    <row r="11" spans="1:23" s="18" customFormat="1" ht="24" customHeight="1">
      <c r="A11" s="74"/>
      <c r="B11" s="158"/>
      <c r="C11" s="158"/>
      <c r="D11" s="72"/>
      <c r="E11" s="159"/>
      <c r="F11" s="75"/>
      <c r="G11" s="75"/>
      <c r="H11" s="160"/>
      <c r="I11" s="131"/>
      <c r="J11" s="160"/>
      <c r="K11" s="160"/>
      <c r="L11" s="160"/>
      <c r="M11" s="131"/>
      <c r="N11" s="160"/>
      <c r="O11" s="160"/>
      <c r="P11" s="160"/>
      <c r="Q11" s="131"/>
      <c r="R11" s="160"/>
      <c r="S11" s="165">
        <f aca="true" t="shared" si="0" ref="S11:S16">SUM(H11:P11)-R11</f>
        <v>0</v>
      </c>
      <c r="T11" s="131"/>
      <c r="U11" s="131"/>
      <c r="V11" s="131"/>
      <c r="W11" s="131"/>
    </row>
    <row r="12" spans="1:23" s="18" customFormat="1" ht="24" customHeight="1">
      <c r="A12" s="74"/>
      <c r="B12" s="158"/>
      <c r="C12" s="158"/>
      <c r="D12" s="72"/>
      <c r="E12" s="159"/>
      <c r="F12" s="75"/>
      <c r="G12" s="75"/>
      <c r="H12" s="160"/>
      <c r="I12" s="131"/>
      <c r="J12" s="160"/>
      <c r="K12" s="160"/>
      <c r="L12" s="160"/>
      <c r="M12" s="131"/>
      <c r="N12" s="160"/>
      <c r="O12" s="160"/>
      <c r="P12" s="160"/>
      <c r="Q12" s="131"/>
      <c r="R12" s="160"/>
      <c r="S12" s="165">
        <f t="shared" si="0"/>
        <v>0</v>
      </c>
      <c r="T12" s="131"/>
      <c r="U12" s="131"/>
      <c r="V12" s="131"/>
      <c r="W12" s="131"/>
    </row>
    <row r="13" spans="1:23" s="18" customFormat="1" ht="24" customHeight="1">
      <c r="A13" s="74"/>
      <c r="B13" s="158"/>
      <c r="C13" s="158"/>
      <c r="D13" s="72"/>
      <c r="E13" s="159"/>
      <c r="F13" s="75"/>
      <c r="G13" s="75"/>
      <c r="H13" s="160"/>
      <c r="I13" s="131"/>
      <c r="J13" s="160"/>
      <c r="K13" s="160"/>
      <c r="L13" s="160"/>
      <c r="M13" s="131"/>
      <c r="N13" s="160"/>
      <c r="O13" s="160"/>
      <c r="P13" s="160"/>
      <c r="Q13" s="131"/>
      <c r="R13" s="160"/>
      <c r="S13" s="165">
        <f t="shared" si="0"/>
        <v>0</v>
      </c>
      <c r="T13" s="131"/>
      <c r="U13" s="131"/>
      <c r="V13" s="131"/>
      <c r="W13" s="131"/>
    </row>
    <row r="14" spans="1:23" s="18" customFormat="1" ht="24" customHeight="1">
      <c r="A14" s="74"/>
      <c r="B14" s="158"/>
      <c r="C14" s="158"/>
      <c r="D14" s="72"/>
      <c r="E14" s="159"/>
      <c r="F14" s="75"/>
      <c r="G14" s="75"/>
      <c r="H14" s="160"/>
      <c r="I14" s="131"/>
      <c r="J14" s="160"/>
      <c r="K14" s="160"/>
      <c r="L14" s="160"/>
      <c r="M14" s="131"/>
      <c r="N14" s="160"/>
      <c r="O14" s="160"/>
      <c r="P14" s="160"/>
      <c r="Q14" s="131"/>
      <c r="R14" s="160"/>
      <c r="S14" s="165">
        <f t="shared" si="0"/>
        <v>0</v>
      </c>
      <c r="T14" s="131"/>
      <c r="U14" s="131"/>
      <c r="V14" s="131"/>
      <c r="W14" s="131"/>
    </row>
    <row r="15" spans="1:23" s="18" customFormat="1" ht="24" customHeight="1">
      <c r="A15" s="74"/>
      <c r="B15" s="158"/>
      <c r="C15" s="158"/>
      <c r="D15" s="72"/>
      <c r="E15" s="159"/>
      <c r="F15" s="75"/>
      <c r="G15" s="75"/>
      <c r="H15" s="160"/>
      <c r="I15" s="131"/>
      <c r="J15" s="160"/>
      <c r="K15" s="160"/>
      <c r="L15" s="160"/>
      <c r="M15" s="131"/>
      <c r="N15" s="160"/>
      <c r="O15" s="160"/>
      <c r="P15" s="160"/>
      <c r="Q15" s="131"/>
      <c r="R15" s="160"/>
      <c r="S15" s="165">
        <f t="shared" si="0"/>
        <v>0</v>
      </c>
      <c r="T15" s="131"/>
      <c r="U15" s="131"/>
      <c r="V15" s="131"/>
      <c r="W15" s="131"/>
    </row>
    <row r="16" spans="1:23" s="18" customFormat="1" ht="24" customHeight="1">
      <c r="A16" s="74"/>
      <c r="B16" s="158"/>
      <c r="C16" s="158"/>
      <c r="D16" s="72"/>
      <c r="E16" s="159"/>
      <c r="F16" s="75"/>
      <c r="G16" s="75"/>
      <c r="H16" s="160"/>
      <c r="I16" s="131"/>
      <c r="J16" s="160"/>
      <c r="K16" s="160"/>
      <c r="L16" s="160"/>
      <c r="M16" s="131"/>
      <c r="N16" s="160"/>
      <c r="O16" s="160"/>
      <c r="P16" s="160"/>
      <c r="Q16" s="131"/>
      <c r="R16" s="160"/>
      <c r="S16" s="165">
        <f t="shared" si="0"/>
        <v>0</v>
      </c>
      <c r="T16" s="131"/>
      <c r="U16" s="131"/>
      <c r="V16" s="131"/>
      <c r="W16" s="131"/>
    </row>
    <row r="17" spans="1:23" s="18" customFormat="1" ht="24" customHeight="1">
      <c r="A17" s="74"/>
      <c r="B17" s="158"/>
      <c r="C17" s="158"/>
      <c r="D17" s="72"/>
      <c r="E17" s="159"/>
      <c r="F17" s="75"/>
      <c r="G17" s="75"/>
      <c r="H17" s="160"/>
      <c r="I17" s="131"/>
      <c r="J17" s="160"/>
      <c r="K17" s="160"/>
      <c r="L17" s="160"/>
      <c r="M17" s="131"/>
      <c r="N17" s="160"/>
      <c r="O17" s="160"/>
      <c r="P17" s="160"/>
      <c r="Q17" s="131"/>
      <c r="R17" s="160"/>
      <c r="S17" s="165">
        <f aca="true" t="shared" si="1" ref="S17:S80">+H17+I17+L17-R17</f>
        <v>0</v>
      </c>
      <c r="T17" s="131"/>
      <c r="U17" s="131"/>
      <c r="V17" s="131"/>
      <c r="W17" s="131"/>
    </row>
    <row r="18" spans="1:23" s="18" customFormat="1" ht="24" customHeight="1">
      <c r="A18" s="74"/>
      <c r="B18" s="158"/>
      <c r="C18" s="158"/>
      <c r="D18" s="72"/>
      <c r="E18" s="159"/>
      <c r="F18" s="75"/>
      <c r="G18" s="75"/>
      <c r="H18" s="160"/>
      <c r="I18" s="131"/>
      <c r="J18" s="160"/>
      <c r="K18" s="160"/>
      <c r="L18" s="160"/>
      <c r="M18" s="131"/>
      <c r="N18" s="160"/>
      <c r="O18" s="160"/>
      <c r="P18" s="160"/>
      <c r="Q18" s="131"/>
      <c r="R18" s="160"/>
      <c r="S18" s="165">
        <f t="shared" si="1"/>
        <v>0</v>
      </c>
      <c r="T18" s="131"/>
      <c r="U18" s="131"/>
      <c r="V18" s="131"/>
      <c r="W18" s="131"/>
    </row>
    <row r="19" spans="1:23" s="18" customFormat="1" ht="24" customHeight="1">
      <c r="A19" s="74"/>
      <c r="B19" s="158"/>
      <c r="C19" s="158"/>
      <c r="D19" s="72"/>
      <c r="E19" s="159"/>
      <c r="F19" s="75"/>
      <c r="G19" s="75"/>
      <c r="H19" s="160"/>
      <c r="I19" s="131"/>
      <c r="J19" s="160"/>
      <c r="K19" s="160"/>
      <c r="L19" s="160"/>
      <c r="M19" s="131"/>
      <c r="N19" s="160"/>
      <c r="O19" s="160"/>
      <c r="P19" s="160"/>
      <c r="Q19" s="131"/>
      <c r="R19" s="160"/>
      <c r="S19" s="165">
        <f t="shared" si="1"/>
        <v>0</v>
      </c>
      <c r="T19" s="131"/>
      <c r="U19" s="131"/>
      <c r="V19" s="131"/>
      <c r="W19" s="131"/>
    </row>
    <row r="20" spans="1:23" s="18" customFormat="1" ht="24" customHeight="1">
      <c r="A20" s="74"/>
      <c r="B20" s="158"/>
      <c r="C20" s="158"/>
      <c r="D20" s="72"/>
      <c r="E20" s="159"/>
      <c r="F20" s="75"/>
      <c r="G20" s="75"/>
      <c r="H20" s="160"/>
      <c r="I20" s="131"/>
      <c r="J20" s="160"/>
      <c r="K20" s="160"/>
      <c r="L20" s="160"/>
      <c r="M20" s="131"/>
      <c r="N20" s="160"/>
      <c r="O20" s="160"/>
      <c r="P20" s="160"/>
      <c r="Q20" s="131"/>
      <c r="R20" s="160"/>
      <c r="S20" s="165">
        <f t="shared" si="1"/>
        <v>0</v>
      </c>
      <c r="T20" s="131"/>
      <c r="U20" s="131"/>
      <c r="V20" s="131"/>
      <c r="W20" s="131"/>
    </row>
    <row r="21" spans="1:23" s="18" customFormat="1" ht="24" customHeight="1">
      <c r="A21" s="74"/>
      <c r="B21" s="158"/>
      <c r="C21" s="158"/>
      <c r="D21" s="72"/>
      <c r="E21" s="159"/>
      <c r="F21" s="75"/>
      <c r="G21" s="75"/>
      <c r="H21" s="160"/>
      <c r="I21" s="131"/>
      <c r="J21" s="160"/>
      <c r="K21" s="160"/>
      <c r="L21" s="160"/>
      <c r="M21" s="131"/>
      <c r="N21" s="160"/>
      <c r="O21" s="160"/>
      <c r="P21" s="160"/>
      <c r="Q21" s="131"/>
      <c r="R21" s="160"/>
      <c r="S21" s="165">
        <f t="shared" si="1"/>
        <v>0</v>
      </c>
      <c r="T21" s="131"/>
      <c r="U21" s="131"/>
      <c r="V21" s="131"/>
      <c r="W21" s="131"/>
    </row>
    <row r="22" spans="1:23" s="18" customFormat="1" ht="24" customHeight="1">
      <c r="A22" s="74"/>
      <c r="B22" s="158"/>
      <c r="C22" s="158"/>
      <c r="D22" s="72"/>
      <c r="E22" s="159"/>
      <c r="F22" s="75"/>
      <c r="G22" s="75"/>
      <c r="H22" s="160"/>
      <c r="I22" s="131"/>
      <c r="J22" s="160"/>
      <c r="K22" s="160"/>
      <c r="L22" s="160"/>
      <c r="M22" s="131"/>
      <c r="N22" s="160"/>
      <c r="O22" s="160"/>
      <c r="P22" s="160"/>
      <c r="Q22" s="131"/>
      <c r="R22" s="160"/>
      <c r="S22" s="165">
        <f t="shared" si="1"/>
        <v>0</v>
      </c>
      <c r="T22" s="131"/>
      <c r="U22" s="131"/>
      <c r="V22" s="131"/>
      <c r="W22" s="131"/>
    </row>
    <row r="23" spans="1:23" s="18" customFormat="1" ht="24" customHeight="1">
      <c r="A23" s="74"/>
      <c r="B23" s="158"/>
      <c r="C23" s="158"/>
      <c r="D23" s="72"/>
      <c r="E23" s="159"/>
      <c r="F23" s="75"/>
      <c r="G23" s="75"/>
      <c r="H23" s="160"/>
      <c r="I23" s="131"/>
      <c r="J23" s="160"/>
      <c r="K23" s="160"/>
      <c r="L23" s="160"/>
      <c r="M23" s="131"/>
      <c r="N23" s="160"/>
      <c r="O23" s="160"/>
      <c r="P23" s="160"/>
      <c r="Q23" s="131"/>
      <c r="R23" s="160"/>
      <c r="S23" s="165">
        <f t="shared" si="1"/>
        <v>0</v>
      </c>
      <c r="T23" s="131"/>
      <c r="U23" s="131"/>
      <c r="V23" s="131"/>
      <c r="W23" s="131"/>
    </row>
    <row r="24" spans="1:23" s="18" customFormat="1" ht="24" customHeight="1">
      <c r="A24" s="74"/>
      <c r="B24" s="158"/>
      <c r="C24" s="158"/>
      <c r="D24" s="72"/>
      <c r="E24" s="159"/>
      <c r="F24" s="75"/>
      <c r="G24" s="75"/>
      <c r="H24" s="160"/>
      <c r="I24" s="131"/>
      <c r="J24" s="160"/>
      <c r="K24" s="160"/>
      <c r="L24" s="160"/>
      <c r="M24" s="131"/>
      <c r="N24" s="160"/>
      <c r="O24" s="160"/>
      <c r="P24" s="160"/>
      <c r="Q24" s="131"/>
      <c r="R24" s="160"/>
      <c r="S24" s="165">
        <f t="shared" si="1"/>
        <v>0</v>
      </c>
      <c r="T24" s="131"/>
      <c r="U24" s="131"/>
      <c r="V24" s="131"/>
      <c r="W24" s="131"/>
    </row>
    <row r="25" spans="1:23" s="18" customFormat="1" ht="24" customHeight="1">
      <c r="A25" s="74"/>
      <c r="B25" s="158"/>
      <c r="C25" s="158"/>
      <c r="D25" s="72"/>
      <c r="E25" s="159"/>
      <c r="F25" s="75"/>
      <c r="G25" s="75"/>
      <c r="H25" s="160"/>
      <c r="I25" s="131"/>
      <c r="J25" s="160"/>
      <c r="K25" s="160"/>
      <c r="L25" s="160"/>
      <c r="M25" s="131"/>
      <c r="N25" s="160"/>
      <c r="O25" s="160"/>
      <c r="P25" s="160"/>
      <c r="Q25" s="131"/>
      <c r="R25" s="160"/>
      <c r="S25" s="165">
        <f t="shared" si="1"/>
        <v>0</v>
      </c>
      <c r="T25" s="131"/>
      <c r="U25" s="131"/>
      <c r="V25" s="131"/>
      <c r="W25" s="131"/>
    </row>
    <row r="26" spans="1:23" s="18" customFormat="1" ht="24" customHeight="1">
      <c r="A26" s="74"/>
      <c r="B26" s="158"/>
      <c r="C26" s="158"/>
      <c r="D26" s="72"/>
      <c r="E26" s="159"/>
      <c r="F26" s="75"/>
      <c r="G26" s="75"/>
      <c r="H26" s="160"/>
      <c r="I26" s="131"/>
      <c r="J26" s="160"/>
      <c r="K26" s="160"/>
      <c r="L26" s="160"/>
      <c r="M26" s="131"/>
      <c r="N26" s="160"/>
      <c r="O26" s="160"/>
      <c r="P26" s="160"/>
      <c r="Q26" s="131"/>
      <c r="R26" s="160"/>
      <c r="S26" s="165">
        <v>0</v>
      </c>
      <c r="T26" s="131"/>
      <c r="U26" s="131"/>
      <c r="V26" s="131"/>
      <c r="W26" s="131"/>
    </row>
    <row r="27" spans="1:23" s="18" customFormat="1" ht="24" customHeight="1">
      <c r="A27" s="74"/>
      <c r="B27" s="158"/>
      <c r="C27" s="158"/>
      <c r="D27" s="72"/>
      <c r="E27" s="159"/>
      <c r="F27" s="75"/>
      <c r="G27" s="75"/>
      <c r="H27" s="160"/>
      <c r="I27" s="131"/>
      <c r="J27" s="160"/>
      <c r="K27" s="160"/>
      <c r="L27" s="160"/>
      <c r="M27" s="131"/>
      <c r="N27" s="160"/>
      <c r="O27" s="160"/>
      <c r="P27" s="160"/>
      <c r="Q27" s="131"/>
      <c r="R27" s="160"/>
      <c r="S27" s="165">
        <f t="shared" si="1"/>
        <v>0</v>
      </c>
      <c r="T27" s="131"/>
      <c r="U27" s="131"/>
      <c r="V27" s="131"/>
      <c r="W27" s="131"/>
    </row>
    <row r="28" spans="1:23" s="18" customFormat="1" ht="24" customHeight="1">
      <c r="A28" s="74"/>
      <c r="B28" s="158"/>
      <c r="C28" s="158"/>
      <c r="D28" s="72"/>
      <c r="E28" s="159"/>
      <c r="F28" s="75"/>
      <c r="G28" s="75"/>
      <c r="H28" s="160"/>
      <c r="I28" s="131"/>
      <c r="J28" s="160"/>
      <c r="K28" s="160"/>
      <c r="L28" s="160"/>
      <c r="M28" s="131"/>
      <c r="N28" s="160"/>
      <c r="O28" s="160"/>
      <c r="P28" s="160"/>
      <c r="Q28" s="131"/>
      <c r="R28" s="160"/>
      <c r="S28" s="165">
        <f t="shared" si="1"/>
        <v>0</v>
      </c>
      <c r="T28" s="131"/>
      <c r="U28" s="131"/>
      <c r="V28" s="131"/>
      <c r="W28" s="131"/>
    </row>
    <row r="29" spans="1:23" s="18" customFormat="1" ht="24" customHeight="1">
      <c r="A29" s="74"/>
      <c r="B29" s="158"/>
      <c r="C29" s="158"/>
      <c r="D29" s="72"/>
      <c r="E29" s="159"/>
      <c r="F29" s="75"/>
      <c r="G29" s="75"/>
      <c r="H29" s="160"/>
      <c r="I29" s="131"/>
      <c r="J29" s="160"/>
      <c r="K29" s="160"/>
      <c r="L29" s="160"/>
      <c r="M29" s="131"/>
      <c r="N29" s="160"/>
      <c r="O29" s="160"/>
      <c r="P29" s="160"/>
      <c r="Q29" s="131"/>
      <c r="R29" s="160"/>
      <c r="S29" s="165">
        <f t="shared" si="1"/>
        <v>0</v>
      </c>
      <c r="T29" s="131"/>
      <c r="U29" s="131"/>
      <c r="V29" s="131"/>
      <c r="W29" s="131"/>
    </row>
    <row r="30" spans="1:23" s="18" customFormat="1" ht="24" customHeight="1">
      <c r="A30" s="74"/>
      <c r="B30" s="158"/>
      <c r="C30" s="158"/>
      <c r="D30" s="72"/>
      <c r="E30" s="159"/>
      <c r="F30" s="75"/>
      <c r="G30" s="75"/>
      <c r="H30" s="160"/>
      <c r="I30" s="131"/>
      <c r="J30" s="160"/>
      <c r="K30" s="160"/>
      <c r="L30" s="160"/>
      <c r="M30" s="131"/>
      <c r="N30" s="160"/>
      <c r="O30" s="160"/>
      <c r="P30" s="160"/>
      <c r="Q30" s="131"/>
      <c r="R30" s="160"/>
      <c r="S30" s="165">
        <f t="shared" si="1"/>
        <v>0</v>
      </c>
      <c r="T30" s="131"/>
      <c r="U30" s="131"/>
      <c r="V30" s="131"/>
      <c r="W30" s="131"/>
    </row>
    <row r="31" spans="1:23" s="18" customFormat="1" ht="24" customHeight="1">
      <c r="A31" s="74"/>
      <c r="B31" s="158"/>
      <c r="C31" s="158"/>
      <c r="D31" s="72"/>
      <c r="E31" s="159"/>
      <c r="F31" s="75"/>
      <c r="G31" s="75"/>
      <c r="H31" s="160"/>
      <c r="I31" s="131"/>
      <c r="J31" s="160"/>
      <c r="K31" s="160"/>
      <c r="L31" s="160"/>
      <c r="M31" s="131"/>
      <c r="N31" s="160"/>
      <c r="O31" s="160"/>
      <c r="P31" s="160"/>
      <c r="Q31" s="131"/>
      <c r="R31" s="160"/>
      <c r="S31" s="165">
        <f t="shared" si="1"/>
        <v>0</v>
      </c>
      <c r="T31" s="131"/>
      <c r="U31" s="131"/>
      <c r="V31" s="131"/>
      <c r="W31" s="131"/>
    </row>
    <row r="32" spans="1:23" s="18" customFormat="1" ht="24" customHeight="1">
      <c r="A32" s="74"/>
      <c r="B32" s="158"/>
      <c r="C32" s="158"/>
      <c r="D32" s="72"/>
      <c r="E32" s="159"/>
      <c r="F32" s="75"/>
      <c r="G32" s="75"/>
      <c r="H32" s="160"/>
      <c r="I32" s="131"/>
      <c r="J32" s="160"/>
      <c r="K32" s="160"/>
      <c r="L32" s="160"/>
      <c r="M32" s="131"/>
      <c r="N32" s="160"/>
      <c r="O32" s="160"/>
      <c r="P32" s="160"/>
      <c r="Q32" s="131"/>
      <c r="R32" s="160"/>
      <c r="S32" s="165">
        <f t="shared" si="1"/>
        <v>0</v>
      </c>
      <c r="T32" s="131"/>
      <c r="U32" s="131"/>
      <c r="V32" s="131"/>
      <c r="W32" s="131"/>
    </row>
    <row r="33" spans="1:23" s="18" customFormat="1" ht="24" customHeight="1">
      <c r="A33" s="74"/>
      <c r="B33" s="158"/>
      <c r="C33" s="158"/>
      <c r="D33" s="72"/>
      <c r="E33" s="159"/>
      <c r="F33" s="75"/>
      <c r="G33" s="75"/>
      <c r="H33" s="160"/>
      <c r="I33" s="131"/>
      <c r="J33" s="160"/>
      <c r="K33" s="160"/>
      <c r="L33" s="160"/>
      <c r="M33" s="131"/>
      <c r="N33" s="160"/>
      <c r="O33" s="160"/>
      <c r="P33" s="160"/>
      <c r="Q33" s="131"/>
      <c r="R33" s="160"/>
      <c r="S33" s="165">
        <f t="shared" si="1"/>
        <v>0</v>
      </c>
      <c r="T33" s="131"/>
      <c r="U33" s="131"/>
      <c r="V33" s="131"/>
      <c r="W33" s="131"/>
    </row>
    <row r="34" spans="1:23" s="18" customFormat="1" ht="24" customHeight="1">
      <c r="A34" s="74"/>
      <c r="B34" s="158"/>
      <c r="C34" s="158"/>
      <c r="D34" s="72"/>
      <c r="E34" s="159"/>
      <c r="F34" s="75"/>
      <c r="G34" s="75"/>
      <c r="H34" s="160"/>
      <c r="I34" s="131"/>
      <c r="J34" s="160"/>
      <c r="K34" s="160"/>
      <c r="L34" s="160"/>
      <c r="M34" s="131"/>
      <c r="N34" s="160"/>
      <c r="O34" s="160"/>
      <c r="P34" s="160"/>
      <c r="Q34" s="131"/>
      <c r="R34" s="160"/>
      <c r="S34" s="165">
        <f t="shared" si="1"/>
        <v>0</v>
      </c>
      <c r="T34" s="131"/>
      <c r="U34" s="131"/>
      <c r="V34" s="131"/>
      <c r="W34" s="131"/>
    </row>
    <row r="35" spans="1:23" s="18" customFormat="1" ht="24" customHeight="1">
      <c r="A35" s="74"/>
      <c r="B35" s="158"/>
      <c r="C35" s="158"/>
      <c r="D35" s="72"/>
      <c r="E35" s="159"/>
      <c r="F35" s="75"/>
      <c r="G35" s="75"/>
      <c r="H35" s="160"/>
      <c r="I35" s="131"/>
      <c r="J35" s="160"/>
      <c r="K35" s="160"/>
      <c r="L35" s="160"/>
      <c r="M35" s="131"/>
      <c r="N35" s="160"/>
      <c r="O35" s="160"/>
      <c r="P35" s="160"/>
      <c r="Q35" s="131"/>
      <c r="R35" s="160"/>
      <c r="S35" s="165">
        <f t="shared" si="1"/>
        <v>0</v>
      </c>
      <c r="T35" s="131"/>
      <c r="U35" s="131"/>
      <c r="V35" s="131"/>
      <c r="W35" s="131"/>
    </row>
    <row r="36" spans="1:23" s="18" customFormat="1" ht="24" customHeight="1">
      <c r="A36" s="74"/>
      <c r="B36" s="158"/>
      <c r="C36" s="158"/>
      <c r="D36" s="72"/>
      <c r="E36" s="159"/>
      <c r="F36" s="75"/>
      <c r="G36" s="75"/>
      <c r="H36" s="160"/>
      <c r="I36" s="131"/>
      <c r="J36" s="160"/>
      <c r="K36" s="160"/>
      <c r="L36" s="160"/>
      <c r="M36" s="131"/>
      <c r="N36" s="160"/>
      <c r="O36" s="160"/>
      <c r="P36" s="160"/>
      <c r="Q36" s="131"/>
      <c r="R36" s="160"/>
      <c r="S36" s="165">
        <f t="shared" si="1"/>
        <v>0</v>
      </c>
      <c r="T36" s="131"/>
      <c r="U36" s="131"/>
      <c r="V36" s="131"/>
      <c r="W36" s="131"/>
    </row>
    <row r="37" spans="1:23" s="18" customFormat="1" ht="24" customHeight="1">
      <c r="A37" s="74"/>
      <c r="B37" s="158"/>
      <c r="C37" s="158"/>
      <c r="D37" s="72"/>
      <c r="E37" s="159"/>
      <c r="F37" s="75"/>
      <c r="G37" s="75"/>
      <c r="H37" s="160"/>
      <c r="I37" s="131"/>
      <c r="J37" s="160"/>
      <c r="K37" s="160"/>
      <c r="L37" s="160"/>
      <c r="M37" s="131"/>
      <c r="N37" s="160"/>
      <c r="O37" s="160"/>
      <c r="P37" s="160"/>
      <c r="Q37" s="131"/>
      <c r="R37" s="160"/>
      <c r="S37" s="165">
        <f t="shared" si="1"/>
        <v>0</v>
      </c>
      <c r="T37" s="131"/>
      <c r="U37" s="131"/>
      <c r="V37" s="131"/>
      <c r="W37" s="131"/>
    </row>
    <row r="38" spans="1:23" s="18" customFormat="1" ht="24" customHeight="1">
      <c r="A38" s="74"/>
      <c r="B38" s="158"/>
      <c r="C38" s="158"/>
      <c r="D38" s="72"/>
      <c r="E38" s="159"/>
      <c r="F38" s="75"/>
      <c r="G38" s="75"/>
      <c r="H38" s="160"/>
      <c r="I38" s="131"/>
      <c r="J38" s="160"/>
      <c r="K38" s="160"/>
      <c r="L38" s="160"/>
      <c r="M38" s="131"/>
      <c r="N38" s="160"/>
      <c r="O38" s="160"/>
      <c r="P38" s="160"/>
      <c r="Q38" s="131"/>
      <c r="R38" s="160"/>
      <c r="S38" s="165">
        <f t="shared" si="1"/>
        <v>0</v>
      </c>
      <c r="T38" s="131"/>
      <c r="U38" s="131"/>
      <c r="V38" s="131"/>
      <c r="W38" s="131"/>
    </row>
    <row r="39" spans="1:23" s="18" customFormat="1" ht="24" customHeight="1">
      <c r="A39" s="74"/>
      <c r="B39" s="158"/>
      <c r="C39" s="158"/>
      <c r="D39" s="72"/>
      <c r="E39" s="159"/>
      <c r="F39" s="75"/>
      <c r="G39" s="75"/>
      <c r="H39" s="160"/>
      <c r="I39" s="131"/>
      <c r="J39" s="160"/>
      <c r="K39" s="160"/>
      <c r="L39" s="160"/>
      <c r="M39" s="131"/>
      <c r="N39" s="160"/>
      <c r="O39" s="160"/>
      <c r="P39" s="160"/>
      <c r="Q39" s="131"/>
      <c r="R39" s="160"/>
      <c r="S39" s="165">
        <f t="shared" si="1"/>
        <v>0</v>
      </c>
      <c r="T39" s="131"/>
      <c r="U39" s="131"/>
      <c r="V39" s="131"/>
      <c r="W39" s="131"/>
    </row>
    <row r="40" spans="1:23" s="18" customFormat="1" ht="24" customHeight="1">
      <c r="A40" s="74"/>
      <c r="B40" s="158"/>
      <c r="C40" s="158"/>
      <c r="D40" s="72"/>
      <c r="E40" s="159"/>
      <c r="F40" s="75"/>
      <c r="G40" s="75"/>
      <c r="H40" s="160"/>
      <c r="I40" s="131"/>
      <c r="J40" s="160"/>
      <c r="K40" s="160"/>
      <c r="L40" s="160"/>
      <c r="M40" s="131"/>
      <c r="N40" s="160"/>
      <c r="O40" s="160"/>
      <c r="P40" s="160"/>
      <c r="Q40" s="131"/>
      <c r="R40" s="160"/>
      <c r="S40" s="165">
        <f t="shared" si="1"/>
        <v>0</v>
      </c>
      <c r="T40" s="131"/>
      <c r="U40" s="131"/>
      <c r="V40" s="131"/>
      <c r="W40" s="131"/>
    </row>
    <row r="41" spans="1:23" s="18" customFormat="1" ht="24" customHeight="1">
      <c r="A41" s="74"/>
      <c r="B41" s="158"/>
      <c r="C41" s="158"/>
      <c r="D41" s="72"/>
      <c r="E41" s="159"/>
      <c r="F41" s="75"/>
      <c r="G41" s="75"/>
      <c r="H41" s="160"/>
      <c r="I41" s="131"/>
      <c r="J41" s="160"/>
      <c r="K41" s="160"/>
      <c r="L41" s="160"/>
      <c r="M41" s="131"/>
      <c r="N41" s="160"/>
      <c r="O41" s="160"/>
      <c r="P41" s="160"/>
      <c r="Q41" s="131"/>
      <c r="R41" s="160"/>
      <c r="S41" s="165">
        <f t="shared" si="1"/>
        <v>0</v>
      </c>
      <c r="T41" s="131"/>
      <c r="U41" s="131"/>
      <c r="V41" s="131"/>
      <c r="W41" s="131"/>
    </row>
    <row r="42" spans="1:23" s="18" customFormat="1" ht="24" customHeight="1">
      <c r="A42" s="74"/>
      <c r="B42" s="158"/>
      <c r="C42" s="158"/>
      <c r="D42" s="72"/>
      <c r="E42" s="159"/>
      <c r="F42" s="75"/>
      <c r="G42" s="75"/>
      <c r="H42" s="160"/>
      <c r="I42" s="131"/>
      <c r="J42" s="160"/>
      <c r="K42" s="160"/>
      <c r="L42" s="160"/>
      <c r="M42" s="131"/>
      <c r="N42" s="160"/>
      <c r="O42" s="160"/>
      <c r="P42" s="160"/>
      <c r="Q42" s="131"/>
      <c r="R42" s="160"/>
      <c r="S42" s="165">
        <f t="shared" si="1"/>
        <v>0</v>
      </c>
      <c r="T42" s="131"/>
      <c r="U42" s="131"/>
      <c r="V42" s="131"/>
      <c r="W42" s="131"/>
    </row>
    <row r="43" spans="1:23" s="18" customFormat="1" ht="24" customHeight="1">
      <c r="A43" s="74"/>
      <c r="B43" s="158"/>
      <c r="C43" s="158"/>
      <c r="D43" s="72"/>
      <c r="E43" s="159"/>
      <c r="F43" s="75"/>
      <c r="G43" s="75"/>
      <c r="H43" s="160"/>
      <c r="I43" s="131"/>
      <c r="J43" s="160"/>
      <c r="K43" s="160"/>
      <c r="L43" s="160"/>
      <c r="M43" s="131"/>
      <c r="N43" s="160"/>
      <c r="O43" s="160"/>
      <c r="P43" s="160"/>
      <c r="Q43" s="131"/>
      <c r="R43" s="160"/>
      <c r="S43" s="165">
        <f t="shared" si="1"/>
        <v>0</v>
      </c>
      <c r="T43" s="131"/>
      <c r="U43" s="131"/>
      <c r="V43" s="131"/>
      <c r="W43" s="131"/>
    </row>
    <row r="44" spans="1:23" s="18" customFormat="1" ht="24" customHeight="1">
      <c r="A44" s="74"/>
      <c r="B44" s="158"/>
      <c r="C44" s="158"/>
      <c r="D44" s="72"/>
      <c r="E44" s="159"/>
      <c r="F44" s="75"/>
      <c r="G44" s="75"/>
      <c r="H44" s="160"/>
      <c r="I44" s="131"/>
      <c r="J44" s="160"/>
      <c r="K44" s="160"/>
      <c r="L44" s="160"/>
      <c r="M44" s="131"/>
      <c r="N44" s="160"/>
      <c r="O44" s="160"/>
      <c r="P44" s="160"/>
      <c r="Q44" s="131"/>
      <c r="R44" s="160"/>
      <c r="S44" s="165">
        <f t="shared" si="1"/>
        <v>0</v>
      </c>
      <c r="T44" s="131"/>
      <c r="U44" s="131"/>
      <c r="V44" s="131"/>
      <c r="W44" s="131"/>
    </row>
    <row r="45" spans="1:23" s="18" customFormat="1" ht="24" customHeight="1">
      <c r="A45" s="74"/>
      <c r="B45" s="158"/>
      <c r="C45" s="158"/>
      <c r="D45" s="72"/>
      <c r="E45" s="159"/>
      <c r="F45" s="75"/>
      <c r="G45" s="75"/>
      <c r="H45" s="160"/>
      <c r="I45" s="131"/>
      <c r="J45" s="160"/>
      <c r="K45" s="160"/>
      <c r="L45" s="160"/>
      <c r="M45" s="131"/>
      <c r="N45" s="160"/>
      <c r="O45" s="160"/>
      <c r="P45" s="160"/>
      <c r="Q45" s="131"/>
      <c r="R45" s="160"/>
      <c r="S45" s="165">
        <f t="shared" si="1"/>
        <v>0</v>
      </c>
      <c r="T45" s="131"/>
      <c r="U45" s="131"/>
      <c r="V45" s="131"/>
      <c r="W45" s="131"/>
    </row>
    <row r="46" spans="1:23" s="18" customFormat="1" ht="24" customHeight="1">
      <c r="A46" s="74"/>
      <c r="B46" s="158"/>
      <c r="C46" s="158"/>
      <c r="D46" s="72"/>
      <c r="E46" s="159"/>
      <c r="F46" s="75"/>
      <c r="G46" s="75"/>
      <c r="H46" s="160"/>
      <c r="I46" s="131"/>
      <c r="J46" s="160"/>
      <c r="K46" s="160"/>
      <c r="L46" s="160"/>
      <c r="M46" s="131"/>
      <c r="N46" s="160"/>
      <c r="O46" s="160"/>
      <c r="P46" s="160"/>
      <c r="Q46" s="131"/>
      <c r="R46" s="160"/>
      <c r="S46" s="165">
        <f t="shared" si="1"/>
        <v>0</v>
      </c>
      <c r="T46" s="131"/>
      <c r="U46" s="131"/>
      <c r="V46" s="131"/>
      <c r="W46" s="131"/>
    </row>
    <row r="47" spans="1:23" s="18" customFormat="1" ht="24" customHeight="1">
      <c r="A47" s="74"/>
      <c r="B47" s="158"/>
      <c r="C47" s="158"/>
      <c r="D47" s="72"/>
      <c r="E47" s="159"/>
      <c r="F47" s="75"/>
      <c r="G47" s="75"/>
      <c r="H47" s="160"/>
      <c r="I47" s="131"/>
      <c r="J47" s="160"/>
      <c r="K47" s="160"/>
      <c r="L47" s="160"/>
      <c r="M47" s="131"/>
      <c r="N47" s="160"/>
      <c r="O47" s="160"/>
      <c r="P47" s="160"/>
      <c r="Q47" s="131"/>
      <c r="R47" s="160"/>
      <c r="S47" s="165">
        <f t="shared" si="1"/>
        <v>0</v>
      </c>
      <c r="T47" s="131"/>
      <c r="U47" s="131"/>
      <c r="V47" s="131"/>
      <c r="W47" s="131"/>
    </row>
    <row r="48" spans="1:23" s="18" customFormat="1" ht="24" customHeight="1">
      <c r="A48" s="74"/>
      <c r="B48" s="158"/>
      <c r="C48" s="158"/>
      <c r="D48" s="72"/>
      <c r="E48" s="159"/>
      <c r="F48" s="75"/>
      <c r="G48" s="75"/>
      <c r="H48" s="160"/>
      <c r="I48" s="131"/>
      <c r="J48" s="160"/>
      <c r="K48" s="160"/>
      <c r="L48" s="160"/>
      <c r="M48" s="131"/>
      <c r="N48" s="160"/>
      <c r="O48" s="160"/>
      <c r="P48" s="160"/>
      <c r="Q48" s="131"/>
      <c r="R48" s="160"/>
      <c r="S48" s="165">
        <f t="shared" si="1"/>
        <v>0</v>
      </c>
      <c r="T48" s="131"/>
      <c r="U48" s="131"/>
      <c r="V48" s="131"/>
      <c r="W48" s="131"/>
    </row>
    <row r="49" spans="1:23" s="18" customFormat="1" ht="24" customHeight="1">
      <c r="A49" s="74"/>
      <c r="B49" s="158"/>
      <c r="C49" s="158"/>
      <c r="D49" s="72"/>
      <c r="E49" s="159"/>
      <c r="F49" s="75"/>
      <c r="G49" s="75"/>
      <c r="H49" s="160"/>
      <c r="I49" s="131"/>
      <c r="J49" s="160"/>
      <c r="K49" s="160"/>
      <c r="L49" s="160"/>
      <c r="M49" s="131"/>
      <c r="N49" s="160"/>
      <c r="O49" s="160"/>
      <c r="P49" s="160"/>
      <c r="Q49" s="131"/>
      <c r="R49" s="160"/>
      <c r="S49" s="165">
        <f t="shared" si="1"/>
        <v>0</v>
      </c>
      <c r="T49" s="131"/>
      <c r="U49" s="131"/>
      <c r="V49" s="131"/>
      <c r="W49" s="131"/>
    </row>
    <row r="50" spans="1:23" s="18" customFormat="1" ht="24" customHeight="1">
      <c r="A50" s="74"/>
      <c r="B50" s="158"/>
      <c r="C50" s="158"/>
      <c r="D50" s="72"/>
      <c r="E50" s="159"/>
      <c r="F50" s="75"/>
      <c r="G50" s="75"/>
      <c r="H50" s="160"/>
      <c r="I50" s="131"/>
      <c r="J50" s="160"/>
      <c r="K50" s="160"/>
      <c r="L50" s="160"/>
      <c r="M50" s="131"/>
      <c r="N50" s="160"/>
      <c r="O50" s="160"/>
      <c r="P50" s="160"/>
      <c r="Q50" s="131"/>
      <c r="R50" s="160"/>
      <c r="S50" s="165">
        <f t="shared" si="1"/>
        <v>0</v>
      </c>
      <c r="T50" s="131"/>
      <c r="U50" s="131"/>
      <c r="V50" s="131"/>
      <c r="W50" s="131"/>
    </row>
    <row r="51" spans="1:23" s="18" customFormat="1" ht="24" customHeight="1">
      <c r="A51" s="74"/>
      <c r="B51" s="158"/>
      <c r="C51" s="158"/>
      <c r="D51" s="72"/>
      <c r="E51" s="159"/>
      <c r="F51" s="75"/>
      <c r="G51" s="75"/>
      <c r="H51" s="160"/>
      <c r="I51" s="131"/>
      <c r="J51" s="160"/>
      <c r="K51" s="160"/>
      <c r="L51" s="160"/>
      <c r="M51" s="131"/>
      <c r="N51" s="160"/>
      <c r="O51" s="160"/>
      <c r="P51" s="160"/>
      <c r="Q51" s="131"/>
      <c r="R51" s="160"/>
      <c r="S51" s="165">
        <f t="shared" si="1"/>
        <v>0</v>
      </c>
      <c r="T51" s="131"/>
      <c r="U51" s="131"/>
      <c r="V51" s="131"/>
      <c r="W51" s="131"/>
    </row>
    <row r="52" spans="1:23" s="18" customFormat="1" ht="24" customHeight="1">
      <c r="A52" s="74"/>
      <c r="B52" s="158"/>
      <c r="C52" s="158"/>
      <c r="D52" s="72"/>
      <c r="E52" s="159"/>
      <c r="F52" s="75"/>
      <c r="G52" s="75"/>
      <c r="H52" s="160"/>
      <c r="I52" s="131"/>
      <c r="J52" s="160"/>
      <c r="K52" s="160"/>
      <c r="L52" s="160"/>
      <c r="M52" s="131"/>
      <c r="N52" s="160"/>
      <c r="O52" s="160"/>
      <c r="P52" s="160"/>
      <c r="Q52" s="131"/>
      <c r="R52" s="160"/>
      <c r="S52" s="165">
        <f t="shared" si="1"/>
        <v>0</v>
      </c>
      <c r="T52" s="131"/>
      <c r="U52" s="131"/>
      <c r="V52" s="131"/>
      <c r="W52" s="131"/>
    </row>
    <row r="53" spans="1:23" s="18" customFormat="1" ht="24" customHeight="1">
      <c r="A53" s="74"/>
      <c r="B53" s="158"/>
      <c r="C53" s="158"/>
      <c r="D53" s="72"/>
      <c r="E53" s="159"/>
      <c r="F53" s="75"/>
      <c r="G53" s="75"/>
      <c r="H53" s="160"/>
      <c r="I53" s="131"/>
      <c r="J53" s="160"/>
      <c r="K53" s="160"/>
      <c r="L53" s="160"/>
      <c r="M53" s="131"/>
      <c r="N53" s="160"/>
      <c r="O53" s="160"/>
      <c r="P53" s="160"/>
      <c r="Q53" s="131"/>
      <c r="R53" s="160"/>
      <c r="S53" s="165">
        <f t="shared" si="1"/>
        <v>0</v>
      </c>
      <c r="T53" s="131"/>
      <c r="U53" s="131"/>
      <c r="V53" s="131"/>
      <c r="W53" s="131"/>
    </row>
    <row r="54" spans="1:23" s="18" customFormat="1" ht="24" customHeight="1">
      <c r="A54" s="74"/>
      <c r="B54" s="158"/>
      <c r="C54" s="158"/>
      <c r="D54" s="72"/>
      <c r="E54" s="159"/>
      <c r="F54" s="75"/>
      <c r="G54" s="75"/>
      <c r="H54" s="160"/>
      <c r="I54" s="131"/>
      <c r="J54" s="160"/>
      <c r="K54" s="160"/>
      <c r="L54" s="160"/>
      <c r="M54" s="131"/>
      <c r="N54" s="160"/>
      <c r="O54" s="160"/>
      <c r="P54" s="160"/>
      <c r="Q54" s="131"/>
      <c r="R54" s="160"/>
      <c r="S54" s="165">
        <f t="shared" si="1"/>
        <v>0</v>
      </c>
      <c r="T54" s="131"/>
      <c r="U54" s="131"/>
      <c r="V54" s="131"/>
      <c r="W54" s="131"/>
    </row>
    <row r="55" spans="1:23" s="18" customFormat="1" ht="24" customHeight="1">
      <c r="A55" s="74"/>
      <c r="B55" s="158"/>
      <c r="C55" s="158"/>
      <c r="D55" s="72"/>
      <c r="E55" s="159"/>
      <c r="F55" s="75"/>
      <c r="G55" s="75"/>
      <c r="H55" s="160"/>
      <c r="I55" s="131"/>
      <c r="J55" s="160"/>
      <c r="K55" s="160"/>
      <c r="L55" s="160"/>
      <c r="M55" s="131"/>
      <c r="N55" s="160"/>
      <c r="O55" s="160"/>
      <c r="P55" s="160"/>
      <c r="Q55" s="131"/>
      <c r="R55" s="160"/>
      <c r="S55" s="165">
        <f t="shared" si="1"/>
        <v>0</v>
      </c>
      <c r="T55" s="131"/>
      <c r="U55" s="131"/>
      <c r="V55" s="131"/>
      <c r="W55" s="131"/>
    </row>
    <row r="56" spans="1:23" s="18" customFormat="1" ht="24" customHeight="1">
      <c r="A56" s="74"/>
      <c r="B56" s="158"/>
      <c r="C56" s="158"/>
      <c r="D56" s="72"/>
      <c r="E56" s="159"/>
      <c r="F56" s="75"/>
      <c r="G56" s="75"/>
      <c r="H56" s="160"/>
      <c r="I56" s="131"/>
      <c r="J56" s="160"/>
      <c r="K56" s="160"/>
      <c r="L56" s="160"/>
      <c r="M56" s="131"/>
      <c r="N56" s="160"/>
      <c r="O56" s="160"/>
      <c r="P56" s="160"/>
      <c r="Q56" s="131"/>
      <c r="R56" s="160"/>
      <c r="S56" s="165">
        <f t="shared" si="1"/>
        <v>0</v>
      </c>
      <c r="T56" s="131"/>
      <c r="U56" s="131"/>
      <c r="V56" s="131"/>
      <c r="W56" s="131"/>
    </row>
    <row r="57" spans="1:23" s="18" customFormat="1" ht="24" customHeight="1">
      <c r="A57" s="74"/>
      <c r="B57" s="158"/>
      <c r="C57" s="158"/>
      <c r="D57" s="72"/>
      <c r="E57" s="159"/>
      <c r="F57" s="75"/>
      <c r="G57" s="75"/>
      <c r="H57" s="160"/>
      <c r="I57" s="131"/>
      <c r="J57" s="160"/>
      <c r="K57" s="160"/>
      <c r="L57" s="160"/>
      <c r="M57" s="131"/>
      <c r="N57" s="160"/>
      <c r="O57" s="160"/>
      <c r="P57" s="160"/>
      <c r="Q57" s="131"/>
      <c r="R57" s="160"/>
      <c r="S57" s="165">
        <f t="shared" si="1"/>
        <v>0</v>
      </c>
      <c r="T57" s="131"/>
      <c r="U57" s="131"/>
      <c r="V57" s="131"/>
      <c r="W57" s="131"/>
    </row>
    <row r="58" spans="1:23" s="18" customFormat="1" ht="24" customHeight="1">
      <c r="A58" s="74"/>
      <c r="B58" s="158"/>
      <c r="C58" s="158"/>
      <c r="D58" s="72"/>
      <c r="E58" s="159"/>
      <c r="F58" s="75"/>
      <c r="G58" s="75"/>
      <c r="H58" s="160"/>
      <c r="I58" s="131"/>
      <c r="J58" s="160"/>
      <c r="K58" s="160"/>
      <c r="L58" s="160"/>
      <c r="M58" s="131"/>
      <c r="N58" s="160"/>
      <c r="O58" s="160"/>
      <c r="P58" s="160"/>
      <c r="Q58" s="131"/>
      <c r="R58" s="160"/>
      <c r="S58" s="165">
        <f t="shared" si="1"/>
        <v>0</v>
      </c>
      <c r="T58" s="131"/>
      <c r="U58" s="131"/>
      <c r="V58" s="131"/>
      <c r="W58" s="131"/>
    </row>
    <row r="59" spans="1:23" s="18" customFormat="1" ht="24" customHeight="1">
      <c r="A59" s="74"/>
      <c r="B59" s="158"/>
      <c r="C59" s="158"/>
      <c r="D59" s="72"/>
      <c r="E59" s="159"/>
      <c r="F59" s="75"/>
      <c r="G59" s="75"/>
      <c r="H59" s="160"/>
      <c r="I59" s="131"/>
      <c r="J59" s="160"/>
      <c r="K59" s="160"/>
      <c r="L59" s="160"/>
      <c r="M59" s="131"/>
      <c r="N59" s="160"/>
      <c r="O59" s="160"/>
      <c r="P59" s="160"/>
      <c r="Q59" s="131"/>
      <c r="R59" s="160"/>
      <c r="S59" s="165">
        <f t="shared" si="1"/>
        <v>0</v>
      </c>
      <c r="T59" s="131"/>
      <c r="U59" s="131"/>
      <c r="V59" s="131"/>
      <c r="W59" s="131"/>
    </row>
    <row r="60" spans="1:23" s="18" customFormat="1" ht="24" customHeight="1">
      <c r="A60" s="74"/>
      <c r="B60" s="158"/>
      <c r="C60" s="158"/>
      <c r="D60" s="72"/>
      <c r="E60" s="159"/>
      <c r="F60" s="75"/>
      <c r="G60" s="75"/>
      <c r="H60" s="160"/>
      <c r="I60" s="131"/>
      <c r="J60" s="160"/>
      <c r="K60" s="160"/>
      <c r="L60" s="160"/>
      <c r="M60" s="131"/>
      <c r="N60" s="160"/>
      <c r="O60" s="160"/>
      <c r="P60" s="160"/>
      <c r="Q60" s="131"/>
      <c r="R60" s="160"/>
      <c r="S60" s="165">
        <f t="shared" si="1"/>
        <v>0</v>
      </c>
      <c r="T60" s="131"/>
      <c r="U60" s="131"/>
      <c r="V60" s="131"/>
      <c r="W60" s="131"/>
    </row>
    <row r="61" spans="1:23" s="18" customFormat="1" ht="24" customHeight="1">
      <c r="A61" s="74"/>
      <c r="B61" s="158"/>
      <c r="C61" s="158"/>
      <c r="D61" s="72"/>
      <c r="E61" s="159"/>
      <c r="F61" s="75"/>
      <c r="G61" s="75"/>
      <c r="H61" s="160"/>
      <c r="I61" s="131"/>
      <c r="J61" s="160"/>
      <c r="K61" s="160"/>
      <c r="L61" s="160"/>
      <c r="M61" s="131"/>
      <c r="N61" s="160"/>
      <c r="O61" s="160"/>
      <c r="P61" s="160"/>
      <c r="Q61" s="131"/>
      <c r="R61" s="160"/>
      <c r="S61" s="165">
        <f t="shared" si="1"/>
        <v>0</v>
      </c>
      <c r="T61" s="131"/>
      <c r="U61" s="131"/>
      <c r="V61" s="131"/>
      <c r="W61" s="131"/>
    </row>
    <row r="62" spans="1:23" s="18" customFormat="1" ht="24" customHeight="1">
      <c r="A62" s="74"/>
      <c r="B62" s="158"/>
      <c r="C62" s="158"/>
      <c r="D62" s="72"/>
      <c r="E62" s="159"/>
      <c r="F62" s="75"/>
      <c r="G62" s="75"/>
      <c r="H62" s="160"/>
      <c r="I62" s="131"/>
      <c r="J62" s="160"/>
      <c r="K62" s="160"/>
      <c r="L62" s="160"/>
      <c r="M62" s="131"/>
      <c r="N62" s="160"/>
      <c r="O62" s="160"/>
      <c r="P62" s="160"/>
      <c r="Q62" s="131"/>
      <c r="R62" s="160"/>
      <c r="S62" s="165">
        <f t="shared" si="1"/>
        <v>0</v>
      </c>
      <c r="T62" s="131"/>
      <c r="U62" s="131"/>
      <c r="V62" s="131"/>
      <c r="W62" s="131"/>
    </row>
    <row r="63" spans="1:23" s="18" customFormat="1" ht="24" customHeight="1">
      <c r="A63" s="74"/>
      <c r="B63" s="158"/>
      <c r="C63" s="158"/>
      <c r="D63" s="72"/>
      <c r="E63" s="159"/>
      <c r="F63" s="75"/>
      <c r="G63" s="75"/>
      <c r="H63" s="160"/>
      <c r="I63" s="131"/>
      <c r="J63" s="160"/>
      <c r="K63" s="160"/>
      <c r="L63" s="160"/>
      <c r="M63" s="131"/>
      <c r="N63" s="160"/>
      <c r="O63" s="160"/>
      <c r="P63" s="160"/>
      <c r="Q63" s="131"/>
      <c r="R63" s="160"/>
      <c r="S63" s="165">
        <f t="shared" si="1"/>
        <v>0</v>
      </c>
      <c r="T63" s="131"/>
      <c r="U63" s="131"/>
      <c r="V63" s="131"/>
      <c r="W63" s="131"/>
    </row>
    <row r="64" spans="1:23" s="18" customFormat="1" ht="24" customHeight="1">
      <c r="A64" s="74"/>
      <c r="B64" s="158"/>
      <c r="C64" s="158"/>
      <c r="D64" s="72"/>
      <c r="E64" s="159"/>
      <c r="F64" s="75"/>
      <c r="G64" s="75"/>
      <c r="H64" s="160"/>
      <c r="I64" s="131"/>
      <c r="J64" s="160"/>
      <c r="K64" s="160"/>
      <c r="L64" s="160"/>
      <c r="M64" s="131"/>
      <c r="N64" s="160"/>
      <c r="O64" s="160"/>
      <c r="P64" s="160"/>
      <c r="Q64" s="131"/>
      <c r="R64" s="160"/>
      <c r="S64" s="165">
        <f t="shared" si="1"/>
        <v>0</v>
      </c>
      <c r="T64" s="131"/>
      <c r="U64" s="131"/>
      <c r="V64" s="131"/>
      <c r="W64" s="131"/>
    </row>
    <row r="65" spans="1:23" s="18" customFormat="1" ht="24" customHeight="1">
      <c r="A65" s="74"/>
      <c r="B65" s="158"/>
      <c r="C65" s="158"/>
      <c r="D65" s="72"/>
      <c r="E65" s="159"/>
      <c r="F65" s="75"/>
      <c r="G65" s="75"/>
      <c r="H65" s="160"/>
      <c r="I65" s="131"/>
      <c r="J65" s="160"/>
      <c r="K65" s="160"/>
      <c r="L65" s="160"/>
      <c r="M65" s="131"/>
      <c r="N65" s="160"/>
      <c r="O65" s="160"/>
      <c r="P65" s="160"/>
      <c r="Q65" s="131"/>
      <c r="R65" s="160"/>
      <c r="S65" s="165">
        <f t="shared" si="1"/>
        <v>0</v>
      </c>
      <c r="T65" s="131"/>
      <c r="U65" s="131"/>
      <c r="V65" s="131"/>
      <c r="W65" s="131"/>
    </row>
    <row r="66" spans="1:23" s="18" customFormat="1" ht="24" customHeight="1">
      <c r="A66" s="74"/>
      <c r="B66" s="158"/>
      <c r="C66" s="158"/>
      <c r="D66" s="72"/>
      <c r="E66" s="159"/>
      <c r="F66" s="75"/>
      <c r="G66" s="75"/>
      <c r="H66" s="160"/>
      <c r="I66" s="131"/>
      <c r="J66" s="160"/>
      <c r="K66" s="160"/>
      <c r="L66" s="160"/>
      <c r="M66" s="131"/>
      <c r="N66" s="160"/>
      <c r="O66" s="160"/>
      <c r="P66" s="160"/>
      <c r="Q66" s="131"/>
      <c r="R66" s="160"/>
      <c r="S66" s="165">
        <f t="shared" si="1"/>
        <v>0</v>
      </c>
      <c r="T66" s="131"/>
      <c r="U66" s="131"/>
      <c r="V66" s="131"/>
      <c r="W66" s="131"/>
    </row>
    <row r="67" spans="1:23" s="18" customFormat="1" ht="24" customHeight="1">
      <c r="A67" s="74"/>
      <c r="B67" s="158"/>
      <c r="C67" s="158"/>
      <c r="D67" s="72"/>
      <c r="E67" s="159"/>
      <c r="F67" s="75"/>
      <c r="G67" s="75"/>
      <c r="H67" s="160"/>
      <c r="I67" s="131"/>
      <c r="J67" s="160"/>
      <c r="K67" s="160"/>
      <c r="L67" s="160"/>
      <c r="M67" s="131"/>
      <c r="N67" s="160"/>
      <c r="O67" s="160"/>
      <c r="P67" s="160"/>
      <c r="Q67" s="131"/>
      <c r="R67" s="160"/>
      <c r="S67" s="165">
        <f t="shared" si="1"/>
        <v>0</v>
      </c>
      <c r="T67" s="131"/>
      <c r="U67" s="131"/>
      <c r="V67" s="131"/>
      <c r="W67" s="131"/>
    </row>
    <row r="68" spans="1:23" s="18" customFormat="1" ht="24" customHeight="1">
      <c r="A68" s="74"/>
      <c r="B68" s="158"/>
      <c r="C68" s="158"/>
      <c r="D68" s="72"/>
      <c r="E68" s="159"/>
      <c r="F68" s="75"/>
      <c r="G68" s="75"/>
      <c r="H68" s="160"/>
      <c r="I68" s="131"/>
      <c r="J68" s="160"/>
      <c r="K68" s="160"/>
      <c r="L68" s="160"/>
      <c r="M68" s="131"/>
      <c r="N68" s="160"/>
      <c r="O68" s="160"/>
      <c r="P68" s="160"/>
      <c r="Q68" s="131"/>
      <c r="R68" s="160"/>
      <c r="S68" s="165">
        <f t="shared" si="1"/>
        <v>0</v>
      </c>
      <c r="T68" s="131"/>
      <c r="U68" s="131"/>
      <c r="V68" s="131"/>
      <c r="W68" s="131"/>
    </row>
    <row r="69" spans="1:23" s="18" customFormat="1" ht="24" customHeight="1">
      <c r="A69" s="74"/>
      <c r="B69" s="158"/>
      <c r="C69" s="158"/>
      <c r="D69" s="72"/>
      <c r="E69" s="159"/>
      <c r="F69" s="75"/>
      <c r="G69" s="75"/>
      <c r="H69" s="160"/>
      <c r="I69" s="131"/>
      <c r="J69" s="160"/>
      <c r="K69" s="160"/>
      <c r="L69" s="160"/>
      <c r="M69" s="131"/>
      <c r="N69" s="160"/>
      <c r="O69" s="160"/>
      <c r="P69" s="160"/>
      <c r="Q69" s="131"/>
      <c r="R69" s="160"/>
      <c r="S69" s="165">
        <f t="shared" si="1"/>
        <v>0</v>
      </c>
      <c r="T69" s="131"/>
      <c r="U69" s="131"/>
      <c r="V69" s="131"/>
      <c r="W69" s="131"/>
    </row>
    <row r="70" spans="1:23" s="18" customFormat="1" ht="24" customHeight="1">
      <c r="A70" s="74"/>
      <c r="B70" s="158"/>
      <c r="C70" s="158"/>
      <c r="D70" s="72"/>
      <c r="E70" s="159"/>
      <c r="F70" s="75"/>
      <c r="G70" s="75"/>
      <c r="H70" s="160"/>
      <c r="I70" s="131"/>
      <c r="J70" s="160"/>
      <c r="K70" s="160"/>
      <c r="L70" s="160"/>
      <c r="M70" s="131"/>
      <c r="N70" s="160"/>
      <c r="O70" s="160"/>
      <c r="P70" s="160"/>
      <c r="Q70" s="131"/>
      <c r="R70" s="160"/>
      <c r="S70" s="165">
        <f t="shared" si="1"/>
        <v>0</v>
      </c>
      <c r="T70" s="131"/>
      <c r="U70" s="131"/>
      <c r="V70" s="131"/>
      <c r="W70" s="131"/>
    </row>
    <row r="71" spans="1:23" s="18" customFormat="1" ht="24" customHeight="1">
      <c r="A71" s="74"/>
      <c r="B71" s="158"/>
      <c r="C71" s="158"/>
      <c r="D71" s="72"/>
      <c r="E71" s="159"/>
      <c r="F71" s="75"/>
      <c r="G71" s="75"/>
      <c r="H71" s="160"/>
      <c r="I71" s="131"/>
      <c r="J71" s="160"/>
      <c r="K71" s="160"/>
      <c r="L71" s="160"/>
      <c r="M71" s="131"/>
      <c r="N71" s="160"/>
      <c r="O71" s="160"/>
      <c r="P71" s="160"/>
      <c r="Q71" s="131"/>
      <c r="R71" s="160"/>
      <c r="S71" s="165">
        <f t="shared" si="1"/>
        <v>0</v>
      </c>
      <c r="T71" s="131"/>
      <c r="U71" s="131"/>
      <c r="V71" s="131"/>
      <c r="W71" s="131"/>
    </row>
    <row r="72" spans="1:23" s="18" customFormat="1" ht="24" customHeight="1">
      <c r="A72" s="74"/>
      <c r="B72" s="158"/>
      <c r="C72" s="158"/>
      <c r="D72" s="72"/>
      <c r="E72" s="159"/>
      <c r="F72" s="75"/>
      <c r="G72" s="75"/>
      <c r="H72" s="160"/>
      <c r="I72" s="131"/>
      <c r="J72" s="160"/>
      <c r="K72" s="160"/>
      <c r="L72" s="160"/>
      <c r="M72" s="131"/>
      <c r="N72" s="160"/>
      <c r="O72" s="160"/>
      <c r="P72" s="160"/>
      <c r="Q72" s="131"/>
      <c r="R72" s="160"/>
      <c r="S72" s="165">
        <f t="shared" si="1"/>
        <v>0</v>
      </c>
      <c r="T72" s="131"/>
      <c r="U72" s="131"/>
      <c r="V72" s="131"/>
      <c r="W72" s="131"/>
    </row>
    <row r="73" spans="1:23" s="18" customFormat="1" ht="24" customHeight="1">
      <c r="A73" s="74"/>
      <c r="B73" s="158"/>
      <c r="C73" s="158"/>
      <c r="D73" s="72"/>
      <c r="E73" s="159"/>
      <c r="F73" s="75"/>
      <c r="G73" s="75"/>
      <c r="H73" s="160"/>
      <c r="I73" s="131"/>
      <c r="J73" s="160"/>
      <c r="K73" s="160"/>
      <c r="L73" s="160"/>
      <c r="M73" s="131"/>
      <c r="N73" s="160"/>
      <c r="O73" s="160"/>
      <c r="P73" s="160"/>
      <c r="Q73" s="131"/>
      <c r="R73" s="160"/>
      <c r="S73" s="165">
        <f t="shared" si="1"/>
        <v>0</v>
      </c>
      <c r="T73" s="131"/>
      <c r="U73" s="131"/>
      <c r="V73" s="131"/>
      <c r="W73" s="131"/>
    </row>
    <row r="74" spans="1:23" s="18" customFormat="1" ht="24" customHeight="1">
      <c r="A74" s="74"/>
      <c r="B74" s="158"/>
      <c r="C74" s="158"/>
      <c r="D74" s="72"/>
      <c r="E74" s="159"/>
      <c r="F74" s="75"/>
      <c r="G74" s="75"/>
      <c r="H74" s="160"/>
      <c r="I74" s="131"/>
      <c r="J74" s="160"/>
      <c r="K74" s="160"/>
      <c r="L74" s="160"/>
      <c r="M74" s="131"/>
      <c r="N74" s="160"/>
      <c r="O74" s="160"/>
      <c r="P74" s="160"/>
      <c r="Q74" s="131"/>
      <c r="R74" s="160"/>
      <c r="S74" s="165">
        <f t="shared" si="1"/>
        <v>0</v>
      </c>
      <c r="T74" s="131"/>
      <c r="U74" s="131"/>
      <c r="V74" s="131"/>
      <c r="W74" s="131"/>
    </row>
    <row r="75" spans="1:23" s="18" customFormat="1" ht="24" customHeight="1">
      <c r="A75" s="74"/>
      <c r="B75" s="158"/>
      <c r="C75" s="158"/>
      <c r="D75" s="72"/>
      <c r="E75" s="159"/>
      <c r="F75" s="75"/>
      <c r="G75" s="75"/>
      <c r="H75" s="160"/>
      <c r="I75" s="131"/>
      <c r="J75" s="160"/>
      <c r="K75" s="160"/>
      <c r="L75" s="160"/>
      <c r="M75" s="131"/>
      <c r="N75" s="160"/>
      <c r="O75" s="160"/>
      <c r="P75" s="160"/>
      <c r="Q75" s="131"/>
      <c r="R75" s="160"/>
      <c r="S75" s="165">
        <f t="shared" si="1"/>
        <v>0</v>
      </c>
      <c r="T75" s="131"/>
      <c r="U75" s="131"/>
      <c r="V75" s="131"/>
      <c r="W75" s="131"/>
    </row>
    <row r="76" spans="1:23" s="18" customFormat="1" ht="24" customHeight="1">
      <c r="A76" s="74"/>
      <c r="B76" s="158"/>
      <c r="C76" s="158"/>
      <c r="D76" s="72"/>
      <c r="E76" s="159"/>
      <c r="F76" s="75"/>
      <c r="G76" s="75"/>
      <c r="H76" s="160"/>
      <c r="I76" s="131"/>
      <c r="J76" s="160"/>
      <c r="K76" s="160"/>
      <c r="L76" s="160"/>
      <c r="M76" s="131"/>
      <c r="N76" s="160"/>
      <c r="O76" s="160"/>
      <c r="P76" s="160"/>
      <c r="Q76" s="131"/>
      <c r="R76" s="160"/>
      <c r="S76" s="165">
        <f t="shared" si="1"/>
        <v>0</v>
      </c>
      <c r="T76" s="131"/>
      <c r="U76" s="131"/>
      <c r="V76" s="131"/>
      <c r="W76" s="131"/>
    </row>
    <row r="77" spans="1:23" s="18" customFormat="1" ht="24" customHeight="1">
      <c r="A77" s="74"/>
      <c r="B77" s="158"/>
      <c r="C77" s="158"/>
      <c r="D77" s="72"/>
      <c r="E77" s="159"/>
      <c r="F77" s="75"/>
      <c r="G77" s="75"/>
      <c r="H77" s="160"/>
      <c r="I77" s="131"/>
      <c r="J77" s="160"/>
      <c r="K77" s="160"/>
      <c r="L77" s="160"/>
      <c r="M77" s="131"/>
      <c r="N77" s="160"/>
      <c r="O77" s="160"/>
      <c r="P77" s="160"/>
      <c r="Q77" s="131"/>
      <c r="R77" s="160"/>
      <c r="S77" s="165">
        <f t="shared" si="1"/>
        <v>0</v>
      </c>
      <c r="T77" s="131"/>
      <c r="U77" s="131"/>
      <c r="V77" s="131"/>
      <c r="W77" s="131"/>
    </row>
    <row r="78" spans="1:23" s="18" customFormat="1" ht="24" customHeight="1">
      <c r="A78" s="74"/>
      <c r="B78" s="158"/>
      <c r="C78" s="158"/>
      <c r="D78" s="72"/>
      <c r="E78" s="159"/>
      <c r="F78" s="75"/>
      <c r="G78" s="75"/>
      <c r="H78" s="160"/>
      <c r="I78" s="131"/>
      <c r="J78" s="160"/>
      <c r="K78" s="160"/>
      <c r="L78" s="160"/>
      <c r="M78" s="131"/>
      <c r="N78" s="160"/>
      <c r="O78" s="160"/>
      <c r="P78" s="160"/>
      <c r="Q78" s="131"/>
      <c r="R78" s="160"/>
      <c r="S78" s="165">
        <f t="shared" si="1"/>
        <v>0</v>
      </c>
      <c r="T78" s="131"/>
      <c r="U78" s="131"/>
      <c r="V78" s="131"/>
      <c r="W78" s="131"/>
    </row>
    <row r="79" spans="1:23" s="18" customFormat="1" ht="24" customHeight="1">
      <c r="A79" s="74"/>
      <c r="B79" s="158"/>
      <c r="C79" s="158"/>
      <c r="D79" s="72"/>
      <c r="E79" s="159"/>
      <c r="F79" s="75"/>
      <c r="G79" s="75"/>
      <c r="H79" s="160"/>
      <c r="I79" s="131"/>
      <c r="J79" s="160"/>
      <c r="K79" s="160"/>
      <c r="L79" s="160"/>
      <c r="M79" s="131"/>
      <c r="N79" s="160"/>
      <c r="O79" s="160"/>
      <c r="P79" s="160"/>
      <c r="Q79" s="131"/>
      <c r="R79" s="160"/>
      <c r="S79" s="165">
        <f t="shared" si="1"/>
        <v>0</v>
      </c>
      <c r="T79" s="131"/>
      <c r="U79" s="131"/>
      <c r="V79" s="131"/>
      <c r="W79" s="131"/>
    </row>
    <row r="80" spans="1:23" s="18" customFormat="1" ht="24" customHeight="1">
      <c r="A80" s="74"/>
      <c r="B80" s="158"/>
      <c r="C80" s="158"/>
      <c r="D80" s="72"/>
      <c r="E80" s="159"/>
      <c r="F80" s="75"/>
      <c r="G80" s="75"/>
      <c r="H80" s="160"/>
      <c r="I80" s="131"/>
      <c r="J80" s="160"/>
      <c r="K80" s="160"/>
      <c r="L80" s="160"/>
      <c r="M80" s="131"/>
      <c r="N80" s="160"/>
      <c r="O80" s="160"/>
      <c r="P80" s="160"/>
      <c r="Q80" s="131"/>
      <c r="R80" s="160"/>
      <c r="S80" s="165">
        <f t="shared" si="1"/>
        <v>0</v>
      </c>
      <c r="T80" s="131"/>
      <c r="U80" s="131"/>
      <c r="V80" s="131"/>
      <c r="W80" s="131"/>
    </row>
    <row r="81" spans="1:15" s="133" customFormat="1" ht="14.25">
      <c r="A81" s="18"/>
      <c r="B81" s="132"/>
      <c r="D81" s="132"/>
      <c r="H81" s="132"/>
      <c r="J81" s="132"/>
      <c r="K81" s="132"/>
      <c r="N81" s="132"/>
      <c r="O81" s="132"/>
    </row>
    <row r="82" spans="1:15" s="133" customFormat="1" ht="14.25">
      <c r="A82" s="18"/>
      <c r="B82" s="132"/>
      <c r="D82" s="132"/>
      <c r="H82" s="132"/>
      <c r="J82" s="132"/>
      <c r="K82" s="132"/>
      <c r="N82" s="132"/>
      <c r="O82" s="132"/>
    </row>
    <row r="83" spans="1:15" s="133" customFormat="1" ht="14.25">
      <c r="A83" s="18"/>
      <c r="B83" s="132"/>
      <c r="D83" s="132"/>
      <c r="H83" s="132"/>
      <c r="J83" s="132"/>
      <c r="K83" s="132"/>
      <c r="N83" s="132"/>
      <c r="O83" s="132"/>
    </row>
    <row r="84" spans="1:15" s="133" customFormat="1" ht="14.25">
      <c r="A84" s="18"/>
      <c r="B84" s="132"/>
      <c r="D84" s="132"/>
      <c r="H84" s="132"/>
      <c r="J84" s="132"/>
      <c r="K84" s="132"/>
      <c r="N84" s="132"/>
      <c r="O84" s="132"/>
    </row>
    <row r="85" spans="1:15" s="133" customFormat="1" ht="14.25">
      <c r="A85" s="18"/>
      <c r="B85" s="132"/>
      <c r="D85" s="132"/>
      <c r="H85" s="132"/>
      <c r="J85" s="132"/>
      <c r="K85" s="132"/>
      <c r="N85" s="132"/>
      <c r="O85" s="132"/>
    </row>
    <row r="86" spans="1:15" s="133" customFormat="1" ht="14.25">
      <c r="A86" s="18"/>
      <c r="B86" s="132"/>
      <c r="D86" s="132"/>
      <c r="H86" s="132"/>
      <c r="J86" s="132"/>
      <c r="K86" s="132"/>
      <c r="N86" s="132"/>
      <c r="O86" s="132"/>
    </row>
    <row r="87" spans="1:15" s="133" customFormat="1" ht="14.25">
      <c r="A87" s="18"/>
      <c r="B87" s="132"/>
      <c r="D87" s="132"/>
      <c r="H87" s="132"/>
      <c r="J87" s="132"/>
      <c r="K87" s="132"/>
      <c r="N87" s="132"/>
      <c r="O87" s="132"/>
    </row>
    <row r="88" spans="1:15" s="133" customFormat="1" ht="14.25">
      <c r="A88" s="18"/>
      <c r="B88" s="132"/>
      <c r="D88" s="132"/>
      <c r="H88" s="132"/>
      <c r="J88" s="132"/>
      <c r="K88" s="132"/>
      <c r="N88" s="132"/>
      <c r="O88" s="132"/>
    </row>
    <row r="89" spans="1:15" s="133" customFormat="1" ht="14.25">
      <c r="A89" s="18"/>
      <c r="B89" s="132"/>
      <c r="D89" s="132"/>
      <c r="H89" s="132"/>
      <c r="J89" s="132"/>
      <c r="K89" s="132"/>
      <c r="N89" s="132"/>
      <c r="O89" s="132"/>
    </row>
    <row r="90" spans="1:15" s="133" customFormat="1" ht="14.25">
      <c r="A90" s="18"/>
      <c r="B90" s="132"/>
      <c r="D90" s="132"/>
      <c r="H90" s="132"/>
      <c r="J90" s="132"/>
      <c r="K90" s="132"/>
      <c r="N90" s="132"/>
      <c r="O90" s="132"/>
    </row>
    <row r="91" spans="1:15" s="133" customFormat="1" ht="14.25">
      <c r="A91" s="18"/>
      <c r="B91" s="132"/>
      <c r="D91" s="132"/>
      <c r="H91" s="132"/>
      <c r="J91" s="132"/>
      <c r="K91" s="132"/>
      <c r="N91" s="132"/>
      <c r="O91" s="132"/>
    </row>
    <row r="92" spans="1:15" s="133" customFormat="1" ht="14.25">
      <c r="A92" s="18"/>
      <c r="B92" s="132"/>
      <c r="D92" s="132"/>
      <c r="H92" s="132"/>
      <c r="J92" s="132"/>
      <c r="K92" s="132"/>
      <c r="N92" s="132"/>
      <c r="O92" s="132"/>
    </row>
    <row r="93" spans="1:15" s="133" customFormat="1" ht="14.25">
      <c r="A93" s="18"/>
      <c r="B93" s="132"/>
      <c r="D93" s="132"/>
      <c r="H93" s="132"/>
      <c r="J93" s="132"/>
      <c r="K93" s="132"/>
      <c r="N93" s="132"/>
      <c r="O93" s="132"/>
    </row>
    <row r="94" spans="1:15" s="133" customFormat="1" ht="14.25">
      <c r="A94" s="18"/>
      <c r="B94" s="132"/>
      <c r="D94" s="132"/>
      <c r="H94" s="132"/>
      <c r="J94" s="132"/>
      <c r="K94" s="132"/>
      <c r="N94" s="132"/>
      <c r="O94" s="132"/>
    </row>
    <row r="95" spans="1:15" s="133" customFormat="1" ht="14.25">
      <c r="A95" s="18"/>
      <c r="B95" s="132"/>
      <c r="D95" s="132"/>
      <c r="H95" s="132"/>
      <c r="J95" s="132"/>
      <c r="K95" s="132"/>
      <c r="N95" s="132"/>
      <c r="O95" s="132"/>
    </row>
    <row r="96" spans="1:15" s="133" customFormat="1" ht="14.25">
      <c r="A96" s="18"/>
      <c r="B96" s="132"/>
      <c r="D96" s="132"/>
      <c r="H96" s="132"/>
      <c r="J96" s="132"/>
      <c r="K96" s="132"/>
      <c r="N96" s="132"/>
      <c r="O96" s="132"/>
    </row>
    <row r="97" spans="1:15" s="133" customFormat="1" ht="14.25">
      <c r="A97" s="18"/>
      <c r="B97" s="132"/>
      <c r="D97" s="132"/>
      <c r="H97" s="132"/>
      <c r="J97" s="132"/>
      <c r="K97" s="132"/>
      <c r="N97" s="132"/>
      <c r="O97" s="132"/>
    </row>
    <row r="98" spans="1:15" s="133" customFormat="1" ht="14.25">
      <c r="A98" s="18"/>
      <c r="B98" s="132"/>
      <c r="D98" s="132"/>
      <c r="H98" s="132"/>
      <c r="J98" s="132"/>
      <c r="K98" s="132"/>
      <c r="N98" s="132"/>
      <c r="O98" s="132"/>
    </row>
    <row r="99" spans="1:15" s="133" customFormat="1" ht="14.25">
      <c r="A99" s="18"/>
      <c r="B99" s="132"/>
      <c r="D99" s="132"/>
      <c r="H99" s="132"/>
      <c r="J99" s="132"/>
      <c r="K99" s="132"/>
      <c r="N99" s="132"/>
      <c r="O99" s="132"/>
    </row>
    <row r="100" spans="1:15" s="133" customFormat="1" ht="14.25">
      <c r="A100" s="18"/>
      <c r="B100" s="132"/>
      <c r="D100" s="132"/>
      <c r="H100" s="132"/>
      <c r="J100" s="132"/>
      <c r="K100" s="132"/>
      <c r="N100" s="132"/>
      <c r="O100" s="132"/>
    </row>
    <row r="101" spans="1:15" s="133" customFormat="1" ht="14.25">
      <c r="A101" s="18"/>
      <c r="B101" s="132"/>
      <c r="D101" s="132"/>
      <c r="H101" s="132"/>
      <c r="J101" s="132"/>
      <c r="K101" s="132"/>
      <c r="N101" s="132"/>
      <c r="O101" s="132"/>
    </row>
    <row r="102" spans="1:15" s="133" customFormat="1" ht="14.25">
      <c r="A102" s="18"/>
      <c r="B102" s="132"/>
      <c r="D102" s="132"/>
      <c r="H102" s="132"/>
      <c r="J102" s="132"/>
      <c r="K102" s="132"/>
      <c r="N102" s="132"/>
      <c r="O102" s="132"/>
    </row>
    <row r="103" spans="2:15" s="133" customFormat="1" ht="14.25">
      <c r="B103" s="132"/>
      <c r="D103" s="132"/>
      <c r="H103" s="132"/>
      <c r="J103" s="132"/>
      <c r="K103" s="132"/>
      <c r="N103" s="132"/>
      <c r="O103" s="132"/>
    </row>
    <row r="104" spans="2:15" s="133" customFormat="1" ht="14.25">
      <c r="B104" s="132"/>
      <c r="D104" s="132"/>
      <c r="H104" s="132"/>
      <c r="J104" s="132"/>
      <c r="K104" s="132"/>
      <c r="N104" s="132"/>
      <c r="O104" s="132"/>
    </row>
    <row r="105" spans="2:15" s="133" customFormat="1" ht="14.25">
      <c r="B105" s="132"/>
      <c r="D105" s="132"/>
      <c r="H105" s="132"/>
      <c r="J105" s="132"/>
      <c r="K105" s="132"/>
      <c r="N105" s="132"/>
      <c r="O105" s="132"/>
    </row>
    <row r="106" spans="2:15" s="133" customFormat="1" ht="14.25">
      <c r="B106" s="132"/>
      <c r="D106" s="132"/>
      <c r="H106" s="132"/>
      <c r="J106" s="132"/>
      <c r="K106" s="132"/>
      <c r="N106" s="132"/>
      <c r="O106" s="132"/>
    </row>
    <row r="107" spans="2:15" s="133" customFormat="1" ht="14.25">
      <c r="B107" s="132"/>
      <c r="D107" s="132"/>
      <c r="H107" s="132"/>
      <c r="J107" s="132"/>
      <c r="K107" s="132"/>
      <c r="N107" s="132"/>
      <c r="O107" s="132"/>
    </row>
    <row r="108" spans="2:15" s="133" customFormat="1" ht="14.25">
      <c r="B108" s="132"/>
      <c r="D108" s="132"/>
      <c r="H108" s="132"/>
      <c r="J108" s="132"/>
      <c r="K108" s="132"/>
      <c r="N108" s="132"/>
      <c r="O108" s="132"/>
    </row>
    <row r="109" spans="2:15" s="133" customFormat="1" ht="14.25">
      <c r="B109" s="132"/>
      <c r="D109" s="132"/>
      <c r="H109" s="132"/>
      <c r="J109" s="132"/>
      <c r="K109" s="132"/>
      <c r="N109" s="132"/>
      <c r="O109" s="132"/>
    </row>
    <row r="110" spans="2:15" s="133" customFormat="1" ht="14.25">
      <c r="B110" s="132"/>
      <c r="D110" s="132"/>
      <c r="H110" s="132"/>
      <c r="J110" s="132"/>
      <c r="K110" s="132"/>
      <c r="N110" s="132"/>
      <c r="O110" s="132"/>
    </row>
    <row r="111" spans="2:15" s="133" customFormat="1" ht="14.25">
      <c r="B111" s="132"/>
      <c r="D111" s="132"/>
      <c r="H111" s="132"/>
      <c r="J111" s="132"/>
      <c r="K111" s="132"/>
      <c r="N111" s="132"/>
      <c r="O111" s="132"/>
    </row>
    <row r="112" spans="2:15" s="133" customFormat="1" ht="14.25">
      <c r="B112" s="132"/>
      <c r="D112" s="132"/>
      <c r="H112" s="132"/>
      <c r="J112" s="132"/>
      <c r="K112" s="132"/>
      <c r="N112" s="132"/>
      <c r="O112" s="132"/>
    </row>
    <row r="113" spans="2:15" s="133" customFormat="1" ht="14.25">
      <c r="B113" s="132"/>
      <c r="D113" s="132"/>
      <c r="H113" s="132"/>
      <c r="J113" s="132"/>
      <c r="K113" s="132"/>
      <c r="N113" s="132"/>
      <c r="O113" s="132"/>
    </row>
    <row r="114" spans="2:15" s="133" customFormat="1" ht="14.25">
      <c r="B114" s="132"/>
      <c r="D114" s="132"/>
      <c r="H114" s="132"/>
      <c r="J114" s="132"/>
      <c r="K114" s="132"/>
      <c r="N114" s="132"/>
      <c r="O114" s="132"/>
    </row>
    <row r="115" spans="2:15" s="133" customFormat="1" ht="14.25">
      <c r="B115" s="132"/>
      <c r="D115" s="132"/>
      <c r="H115" s="132"/>
      <c r="J115" s="132"/>
      <c r="K115" s="132"/>
      <c r="N115" s="132"/>
      <c r="O115" s="132"/>
    </row>
    <row r="116" spans="2:15" s="133" customFormat="1" ht="14.25">
      <c r="B116" s="132"/>
      <c r="D116" s="132"/>
      <c r="H116" s="132"/>
      <c r="J116" s="132"/>
      <c r="K116" s="132"/>
      <c r="N116" s="132"/>
      <c r="O116" s="132"/>
    </row>
    <row r="117" spans="2:15" s="133" customFormat="1" ht="14.25">
      <c r="B117" s="132"/>
      <c r="D117" s="132"/>
      <c r="H117" s="132"/>
      <c r="J117" s="132"/>
      <c r="K117" s="132"/>
      <c r="N117" s="132"/>
      <c r="O117" s="132"/>
    </row>
    <row r="118" spans="2:15" s="133" customFormat="1" ht="14.25">
      <c r="B118" s="132"/>
      <c r="D118" s="132"/>
      <c r="H118" s="132"/>
      <c r="J118" s="132"/>
      <c r="K118" s="132"/>
      <c r="N118" s="132"/>
      <c r="O118" s="132"/>
    </row>
    <row r="119" spans="2:15" s="133" customFormat="1" ht="14.25">
      <c r="B119" s="132"/>
      <c r="D119" s="132"/>
      <c r="H119" s="132"/>
      <c r="J119" s="132"/>
      <c r="K119" s="132"/>
      <c r="N119" s="132"/>
      <c r="O119" s="132"/>
    </row>
    <row r="120" spans="2:15" s="133" customFormat="1" ht="14.25">
      <c r="B120" s="132"/>
      <c r="D120" s="132"/>
      <c r="H120" s="132"/>
      <c r="J120" s="132"/>
      <c r="K120" s="132"/>
      <c r="N120" s="132"/>
      <c r="O120" s="132"/>
    </row>
    <row r="121" spans="2:15" s="133" customFormat="1" ht="14.25">
      <c r="B121" s="132"/>
      <c r="D121" s="132"/>
      <c r="H121" s="132"/>
      <c r="J121" s="132"/>
      <c r="K121" s="132"/>
      <c r="N121" s="132"/>
      <c r="O121" s="132"/>
    </row>
    <row r="122" spans="2:15" s="133" customFormat="1" ht="14.25">
      <c r="B122" s="132"/>
      <c r="D122" s="132"/>
      <c r="H122" s="132"/>
      <c r="J122" s="132"/>
      <c r="K122" s="132"/>
      <c r="N122" s="132"/>
      <c r="O122" s="132"/>
    </row>
    <row r="123" spans="2:15" s="133" customFormat="1" ht="14.25">
      <c r="B123" s="132"/>
      <c r="D123" s="132"/>
      <c r="H123" s="132"/>
      <c r="J123" s="132"/>
      <c r="K123" s="132"/>
      <c r="N123" s="132"/>
      <c r="O123" s="132"/>
    </row>
    <row r="124" spans="2:15" s="133" customFormat="1" ht="14.25">
      <c r="B124" s="132"/>
      <c r="D124" s="132"/>
      <c r="H124" s="132"/>
      <c r="J124" s="132"/>
      <c r="K124" s="132"/>
      <c r="N124" s="132"/>
      <c r="O124" s="132"/>
    </row>
    <row r="125" spans="2:15" s="133" customFormat="1" ht="14.25">
      <c r="B125" s="132"/>
      <c r="D125" s="132"/>
      <c r="H125" s="132"/>
      <c r="J125" s="132"/>
      <c r="K125" s="132"/>
      <c r="N125" s="132"/>
      <c r="O125" s="132"/>
    </row>
    <row r="126" spans="2:15" s="133" customFormat="1" ht="14.25">
      <c r="B126" s="132"/>
      <c r="D126" s="132"/>
      <c r="H126" s="132"/>
      <c r="J126" s="132"/>
      <c r="K126" s="132"/>
      <c r="N126" s="132"/>
      <c r="O126" s="132"/>
    </row>
    <row r="127" spans="2:15" s="133" customFormat="1" ht="14.25">
      <c r="B127" s="132"/>
      <c r="D127" s="132"/>
      <c r="H127" s="132"/>
      <c r="J127" s="132"/>
      <c r="K127" s="132"/>
      <c r="N127" s="132"/>
      <c r="O127" s="132"/>
    </row>
    <row r="128" spans="2:15" s="133" customFormat="1" ht="14.25">
      <c r="B128" s="132"/>
      <c r="D128" s="132"/>
      <c r="H128" s="132"/>
      <c r="J128" s="132"/>
      <c r="K128" s="132"/>
      <c r="N128" s="132"/>
      <c r="O128" s="132"/>
    </row>
    <row r="129" spans="2:15" s="133" customFormat="1" ht="14.25">
      <c r="B129" s="132"/>
      <c r="D129" s="132"/>
      <c r="H129" s="132"/>
      <c r="J129" s="132"/>
      <c r="K129" s="132"/>
      <c r="N129" s="132"/>
      <c r="O129" s="132"/>
    </row>
    <row r="130" spans="2:15" s="133" customFormat="1" ht="14.25">
      <c r="B130" s="132"/>
      <c r="D130" s="132"/>
      <c r="H130" s="132"/>
      <c r="J130" s="132"/>
      <c r="K130" s="132"/>
      <c r="N130" s="132"/>
      <c r="O130" s="132"/>
    </row>
    <row r="131" spans="2:15" s="133" customFormat="1" ht="14.25">
      <c r="B131" s="132"/>
      <c r="D131" s="132"/>
      <c r="H131" s="132"/>
      <c r="J131" s="132"/>
      <c r="K131" s="132"/>
      <c r="N131" s="132"/>
      <c r="O131" s="132"/>
    </row>
    <row r="132" spans="2:15" s="133" customFormat="1" ht="14.25">
      <c r="B132" s="132"/>
      <c r="D132" s="132"/>
      <c r="H132" s="132"/>
      <c r="J132" s="132"/>
      <c r="K132" s="132"/>
      <c r="N132" s="132"/>
      <c r="O132" s="132"/>
    </row>
    <row r="133" spans="2:15" s="133" customFormat="1" ht="14.25">
      <c r="B133" s="132"/>
      <c r="D133" s="132"/>
      <c r="H133" s="132"/>
      <c r="J133" s="132"/>
      <c r="K133" s="132"/>
      <c r="N133" s="132"/>
      <c r="O133" s="132"/>
    </row>
    <row r="134" spans="2:15" s="133" customFormat="1" ht="14.25">
      <c r="B134" s="132"/>
      <c r="D134" s="132"/>
      <c r="H134" s="132"/>
      <c r="J134" s="132"/>
      <c r="K134" s="132"/>
      <c r="N134" s="132"/>
      <c r="O134" s="132"/>
    </row>
    <row r="135" spans="2:15" s="133" customFormat="1" ht="14.25">
      <c r="B135" s="132"/>
      <c r="D135" s="132"/>
      <c r="H135" s="132"/>
      <c r="J135" s="132"/>
      <c r="K135" s="132"/>
      <c r="N135" s="132"/>
      <c r="O135" s="132"/>
    </row>
    <row r="136" spans="2:15" s="133" customFormat="1" ht="14.25">
      <c r="B136" s="132"/>
      <c r="D136" s="132"/>
      <c r="H136" s="132"/>
      <c r="J136" s="132"/>
      <c r="K136" s="132"/>
      <c r="N136" s="132"/>
      <c r="O136" s="132"/>
    </row>
    <row r="137" spans="2:15" s="133" customFormat="1" ht="14.25">
      <c r="B137" s="132"/>
      <c r="D137" s="132"/>
      <c r="H137" s="132"/>
      <c r="J137" s="132"/>
      <c r="K137" s="132"/>
      <c r="N137" s="132"/>
      <c r="O137" s="132"/>
    </row>
    <row r="138" spans="2:15" s="133" customFormat="1" ht="14.25">
      <c r="B138" s="132"/>
      <c r="D138" s="132"/>
      <c r="H138" s="132"/>
      <c r="J138" s="132"/>
      <c r="K138" s="132"/>
      <c r="N138" s="132"/>
      <c r="O138" s="132"/>
    </row>
    <row r="139" spans="2:15" s="133" customFormat="1" ht="14.25">
      <c r="B139" s="132"/>
      <c r="D139" s="132"/>
      <c r="H139" s="132"/>
      <c r="J139" s="132"/>
      <c r="K139" s="132"/>
      <c r="N139" s="132"/>
      <c r="O139" s="132"/>
    </row>
    <row r="140" spans="2:15" s="133" customFormat="1" ht="14.25">
      <c r="B140" s="132"/>
      <c r="D140" s="132"/>
      <c r="H140" s="132"/>
      <c r="J140" s="132"/>
      <c r="K140" s="132"/>
      <c r="N140" s="132"/>
      <c r="O140" s="132"/>
    </row>
    <row r="141" spans="2:15" s="133" customFormat="1" ht="14.25">
      <c r="B141" s="132"/>
      <c r="D141" s="132"/>
      <c r="H141" s="132"/>
      <c r="J141" s="132"/>
      <c r="K141" s="132"/>
      <c r="N141" s="132"/>
      <c r="O141" s="132"/>
    </row>
    <row r="142" ht="14.25">
      <c r="A142" s="133"/>
    </row>
    <row r="143" ht="14.25">
      <c r="A143" s="133"/>
    </row>
    <row r="144" ht="14.25">
      <c r="A144" s="133"/>
    </row>
    <row r="145" ht="14.25">
      <c r="A145" s="133"/>
    </row>
    <row r="146" ht="14.25">
      <c r="A146" s="133"/>
    </row>
    <row r="147" ht="14.25">
      <c r="A147" s="133"/>
    </row>
    <row r="148" ht="14.25">
      <c r="A148" s="133"/>
    </row>
    <row r="149" ht="14.25">
      <c r="A149" s="133"/>
    </row>
    <row r="150" ht="14.25">
      <c r="A150" s="133"/>
    </row>
    <row r="151" ht="14.25">
      <c r="A151" s="133"/>
    </row>
    <row r="152" ht="14.25">
      <c r="A152" s="133"/>
    </row>
    <row r="153" ht="14.25">
      <c r="A153" s="133"/>
    </row>
    <row r="154" ht="14.25">
      <c r="A154" s="133"/>
    </row>
    <row r="155" ht="14.25">
      <c r="A155" s="133"/>
    </row>
    <row r="156" ht="14.25">
      <c r="A156" s="133"/>
    </row>
    <row r="157" ht="14.25">
      <c r="A157" s="133"/>
    </row>
    <row r="158" ht="14.25">
      <c r="A158" s="133"/>
    </row>
    <row r="159" ht="14.25">
      <c r="A159" s="133"/>
    </row>
    <row r="160" ht="14.25">
      <c r="A160" s="133"/>
    </row>
    <row r="161" ht="14.25">
      <c r="A161" s="133"/>
    </row>
    <row r="162" ht="14.25">
      <c r="A162" s="133"/>
    </row>
    <row r="163" ht="14.25">
      <c r="A163" s="133"/>
    </row>
  </sheetData>
  <sheetProtection/>
  <protectedRanges>
    <protectedRange password="CAA7" sqref="A51:R55 A71:R75 A31:R35" name="Rango1"/>
    <protectedRange password="CAA7" sqref="B11:C11 B15:C16" name="Rango1_1"/>
    <protectedRange password="CAA7" sqref="D11:F11 D15:F16" name="Rango1_1_2"/>
    <protectedRange password="CAA7" sqref="A13:I13 K13:O13 Q13:R13" name="Rango1_1_1"/>
  </protectedRanges>
  <mergeCells count="2">
    <mergeCell ref="J4:L4"/>
    <mergeCell ref="N4:P4"/>
  </mergeCells>
  <printOptions/>
  <pageMargins left="0.57" right="0.45" top="0.38" bottom="0.56" header="0.31496062992125984" footer="0.31496062992125984"/>
  <pageSetup fitToHeight="2" fitToWidth="1" horizontalDpi="600" verticalDpi="600" orientation="landscape" paperSize="9" scale="48" r:id="rId2"/>
  <drawing r:id="rId1"/>
</worksheet>
</file>

<file path=xl/worksheets/sheet11.xml><?xml version="1.0" encoding="utf-8"?>
<worksheet xmlns="http://schemas.openxmlformats.org/spreadsheetml/2006/main" xmlns:r="http://schemas.openxmlformats.org/officeDocument/2006/relationships">
  <sheetPr>
    <tabColor theme="6" tint="0.39998000860214233"/>
    <pageSetUpPr fitToPage="1"/>
  </sheetPr>
  <dimension ref="B2:H28"/>
  <sheetViews>
    <sheetView showGridLines="0" zoomScalePageLayoutView="0" workbookViewId="0" topLeftCell="A1">
      <selection activeCell="K39" sqref="K39"/>
    </sheetView>
  </sheetViews>
  <sheetFormatPr defaultColWidth="11.421875" defaultRowHeight="12.75"/>
  <cols>
    <col min="1" max="1" width="2.140625" style="0" customWidth="1"/>
    <col min="2" max="2" width="34.140625" style="0" customWidth="1"/>
    <col min="6" max="6" width="11.421875" style="0" customWidth="1"/>
    <col min="7" max="7" width="1.421875" style="0" customWidth="1"/>
  </cols>
  <sheetData>
    <row r="2" ht="18">
      <c r="B2" s="181" t="str">
        <f>+Portada!$H$17</f>
        <v>FULANO DE TAL Y CUAL</v>
      </c>
    </row>
    <row r="3" spans="2:3" ht="15">
      <c r="B3" s="180" t="s">
        <v>176</v>
      </c>
      <c r="C3" s="134"/>
    </row>
    <row r="4" spans="2:3" ht="15">
      <c r="B4" s="180" t="s">
        <v>173</v>
      </c>
      <c r="C4" s="134">
        <f>+Portada!$H$23</f>
        <v>2013</v>
      </c>
    </row>
    <row r="6" spans="3:8" ht="12.75">
      <c r="C6" s="216" t="s">
        <v>156</v>
      </c>
      <c r="D6" s="216"/>
      <c r="E6" s="216"/>
      <c r="F6" s="216"/>
      <c r="H6" s="171" t="s">
        <v>45</v>
      </c>
    </row>
    <row r="7" spans="3:8" ht="12.75">
      <c r="C7" s="167" t="s">
        <v>179</v>
      </c>
      <c r="D7" s="167" t="s">
        <v>180</v>
      </c>
      <c r="E7" s="167" t="s">
        <v>181</v>
      </c>
      <c r="F7" s="167" t="s">
        <v>182</v>
      </c>
      <c r="H7" s="172" t="s">
        <v>171</v>
      </c>
    </row>
    <row r="9" spans="2:8" ht="12.75">
      <c r="B9" s="168" t="s">
        <v>168</v>
      </c>
      <c r="C9" s="170">
        <f>+'Ventas trim1'!$H$9</f>
        <v>3000</v>
      </c>
      <c r="D9" s="170">
        <f>+'Ventas trim2'!$H$9</f>
        <v>0</v>
      </c>
      <c r="E9" s="170">
        <f>+'Ventas trim3'!H9</f>
        <v>0</v>
      </c>
      <c r="F9" s="170">
        <f>+'Ventas trim4'!$H$9</f>
        <v>0</v>
      </c>
      <c r="H9" s="170">
        <f>SUM(C9:G9)</f>
        <v>3000</v>
      </c>
    </row>
    <row r="10" spans="3:8" ht="12.75">
      <c r="C10" s="69"/>
      <c r="D10" s="69"/>
      <c r="E10" s="69"/>
      <c r="F10" s="69"/>
      <c r="H10" s="69"/>
    </row>
    <row r="11" spans="2:8" ht="12.75">
      <c r="B11" s="173" t="s">
        <v>157</v>
      </c>
      <c r="C11" s="174">
        <f>+'Gastos Trim.1'!$H$9</f>
        <v>0</v>
      </c>
      <c r="D11" s="174">
        <f>+'Gastos Trim.2'!H9</f>
        <v>0</v>
      </c>
      <c r="E11" s="174">
        <f>+'Gastos Trim.3'!H9</f>
        <v>0</v>
      </c>
      <c r="F11" s="174">
        <f>+'Gastos Trim.4'!H9</f>
        <v>0</v>
      </c>
      <c r="G11" s="175"/>
      <c r="H11" s="174">
        <f aca="true" t="shared" si="0" ref="H11:H23">SUM(C11:G11)</f>
        <v>0</v>
      </c>
    </row>
    <row r="12" spans="2:8" ht="12.75">
      <c r="B12" s="173" t="s">
        <v>158</v>
      </c>
      <c r="C12" s="174">
        <f>+'Gastos Trim.1'!$I$9</f>
        <v>0</v>
      </c>
      <c r="D12" s="174">
        <f>+'Gastos Trim.2'!I9</f>
        <v>0</v>
      </c>
      <c r="E12" s="174">
        <f>+'Gastos Trim.3'!I9</f>
        <v>0</v>
      </c>
      <c r="F12" s="174">
        <f>+'Gastos Trim.4'!I9</f>
        <v>0</v>
      </c>
      <c r="G12" s="175"/>
      <c r="H12" s="174">
        <f t="shared" si="0"/>
        <v>0</v>
      </c>
    </row>
    <row r="13" spans="2:8" ht="12.75">
      <c r="B13" s="173" t="s">
        <v>159</v>
      </c>
      <c r="C13" s="174">
        <f>+'Gastos Trim.1'!$J$9</f>
        <v>0</v>
      </c>
      <c r="D13" s="174">
        <f>+'Gastos Trim.2'!J9</f>
        <v>0</v>
      </c>
      <c r="E13" s="174">
        <f>+'Gastos Trim.3'!J9</f>
        <v>0</v>
      </c>
      <c r="F13" s="174">
        <f>+'Gastos Trim.4'!J9</f>
        <v>0</v>
      </c>
      <c r="G13" s="175"/>
      <c r="H13" s="174">
        <f t="shared" si="0"/>
        <v>0</v>
      </c>
    </row>
    <row r="14" spans="2:8" ht="12.75">
      <c r="B14" s="173" t="s">
        <v>160</v>
      </c>
      <c r="C14" s="174">
        <f>+'Gastos Trim.1'!$K$9</f>
        <v>249.5</v>
      </c>
      <c r="D14" s="174">
        <f>+'Gastos Trim.2'!K9</f>
        <v>0</v>
      </c>
      <c r="E14" s="174">
        <f>+'Gastos Trim.3'!K9</f>
        <v>0</v>
      </c>
      <c r="F14" s="174">
        <f>+'Gastos Trim.4'!K9</f>
        <v>0</v>
      </c>
      <c r="G14" s="175"/>
      <c r="H14" s="174">
        <f t="shared" si="0"/>
        <v>249.5</v>
      </c>
    </row>
    <row r="15" spans="2:8" ht="12.75">
      <c r="B15" s="173" t="s">
        <v>161</v>
      </c>
      <c r="C15" s="174">
        <f>+'Gastos Trim.1'!$L$9</f>
        <v>0</v>
      </c>
      <c r="D15" s="174">
        <f>+'Gastos Trim.2'!L9</f>
        <v>0</v>
      </c>
      <c r="E15" s="174">
        <f>+'Gastos Trim.3'!L9</f>
        <v>0</v>
      </c>
      <c r="F15" s="174">
        <f>+'Gastos Trim.4'!L9</f>
        <v>0</v>
      </c>
      <c r="G15" s="175"/>
      <c r="H15" s="174">
        <f t="shared" si="0"/>
        <v>0</v>
      </c>
    </row>
    <row r="16" spans="2:8" ht="12.75">
      <c r="B16" s="173" t="s">
        <v>162</v>
      </c>
      <c r="C16" s="174">
        <f>+'Gastos Trim.1'!$M$9</f>
        <v>40</v>
      </c>
      <c r="D16" s="174">
        <f>+'Gastos Trim.2'!M9</f>
        <v>0</v>
      </c>
      <c r="E16" s="174">
        <f>+'Gastos Trim.3'!M9</f>
        <v>0</v>
      </c>
      <c r="F16" s="174">
        <f>+'Gastos Trim.4'!M9</f>
        <v>0</v>
      </c>
      <c r="G16" s="175"/>
      <c r="H16" s="174">
        <f t="shared" si="0"/>
        <v>40</v>
      </c>
    </row>
    <row r="17" spans="2:8" ht="12.75">
      <c r="B17" s="173" t="s">
        <v>163</v>
      </c>
      <c r="C17" s="174">
        <f>+'Gastos Trim.1'!$N$9</f>
        <v>0</v>
      </c>
      <c r="D17" s="174">
        <f>+'Gastos Trim.2'!N9</f>
        <v>0</v>
      </c>
      <c r="E17" s="174">
        <f>+'Gastos Trim.3'!N9</f>
        <v>0</v>
      </c>
      <c r="F17" s="174">
        <f>+'Gastos Trim.4'!N9</f>
        <v>0</v>
      </c>
      <c r="G17" s="175"/>
      <c r="H17" s="174">
        <f t="shared" si="0"/>
        <v>0</v>
      </c>
    </row>
    <row r="18" spans="2:8" ht="12.75">
      <c r="B18" s="173" t="s">
        <v>165</v>
      </c>
      <c r="C18" s="174">
        <f>+'Gastos Trim.1'!$O$9</f>
        <v>0</v>
      </c>
      <c r="D18" s="174">
        <f>+'Gastos Trim.2'!O9</f>
        <v>0</v>
      </c>
      <c r="E18" s="174">
        <f>+'Gastos Trim.3'!O9</f>
        <v>0</v>
      </c>
      <c r="F18" s="174">
        <f>+'Gastos Trim.4'!O9</f>
        <v>0</v>
      </c>
      <c r="G18" s="175"/>
      <c r="H18" s="174">
        <f t="shared" si="0"/>
        <v>0</v>
      </c>
    </row>
    <row r="19" spans="2:8" ht="12.75">
      <c r="B19" s="173" t="s">
        <v>164</v>
      </c>
      <c r="C19" s="174">
        <f>+'Gastos Trim.1'!$P$9</f>
        <v>0</v>
      </c>
      <c r="D19" s="174">
        <f>+'Gastos Trim.2'!P9</f>
        <v>0</v>
      </c>
      <c r="E19" s="174">
        <f>+'Gastos Trim.3'!P9</f>
        <v>0</v>
      </c>
      <c r="F19" s="174">
        <f>+'Gastos Trim.4'!P9</f>
        <v>0</v>
      </c>
      <c r="G19" s="175"/>
      <c r="H19" s="174">
        <f t="shared" si="0"/>
        <v>0</v>
      </c>
    </row>
    <row r="20" spans="2:8" ht="12.75">
      <c r="B20" s="176" t="s">
        <v>172</v>
      </c>
      <c r="C20" s="174">
        <f>+'Gastos Trim.1'!$Q$9</f>
        <v>0</v>
      </c>
      <c r="D20" s="174">
        <f>+'Gastos Trim.2'!Q9</f>
        <v>0</v>
      </c>
      <c r="E20" s="174">
        <f>+'Gastos Trim.3'!Q9</f>
        <v>0</v>
      </c>
      <c r="F20" s="174">
        <f>+'Gastos Trim.4'!Q9</f>
        <v>0</v>
      </c>
      <c r="G20" s="175"/>
      <c r="H20" s="174">
        <f t="shared" si="0"/>
        <v>0</v>
      </c>
    </row>
    <row r="21" spans="2:8" ht="12.75">
      <c r="B21" s="173" t="s">
        <v>166</v>
      </c>
      <c r="C21" s="174">
        <f>+'Gastos Trim.1'!$R$9</f>
        <v>0</v>
      </c>
      <c r="D21" s="174">
        <f>+'Gastos Trim.2'!R9</f>
        <v>0</v>
      </c>
      <c r="E21" s="174">
        <f>+'Gastos Trim.3'!R9</f>
        <v>0</v>
      </c>
      <c r="F21" s="174">
        <f>+'Gastos Trim.4'!R9</f>
        <v>0</v>
      </c>
      <c r="G21" s="175"/>
      <c r="H21" s="174">
        <f t="shared" si="0"/>
        <v>0</v>
      </c>
    </row>
    <row r="22" spans="2:8" ht="12.75">
      <c r="B22" s="173" t="s">
        <v>167</v>
      </c>
      <c r="C22" s="174">
        <f>+'Gastos Trim.1'!$S$9</f>
        <v>57</v>
      </c>
      <c r="D22" s="174">
        <f>+'Gastos Trim.2'!S9</f>
        <v>0</v>
      </c>
      <c r="E22" s="174">
        <f>+'Gastos Trim.3'!S9</f>
        <v>0</v>
      </c>
      <c r="F22" s="174">
        <f>+'Gastos Trim.4'!S9</f>
        <v>0</v>
      </c>
      <c r="G22" s="175"/>
      <c r="H22" s="174">
        <f t="shared" si="0"/>
        <v>57</v>
      </c>
    </row>
    <row r="23" spans="2:8" ht="12.75">
      <c r="B23" s="169" t="s">
        <v>169</v>
      </c>
      <c r="C23" s="179">
        <f>SUM(C11:C22)</f>
        <v>346.5</v>
      </c>
      <c r="D23" s="179">
        <f>SUM(D11:D22)</f>
        <v>0</v>
      </c>
      <c r="E23" s="179">
        <f>SUM(E11:E22)</f>
        <v>0</v>
      </c>
      <c r="F23" s="179">
        <f>SUM(F11:F22)</f>
        <v>0</v>
      </c>
      <c r="H23" s="179">
        <f t="shared" si="0"/>
        <v>346.5</v>
      </c>
    </row>
    <row r="25" spans="2:8" ht="12.75">
      <c r="B25" s="177" t="s">
        <v>177</v>
      </c>
      <c r="C25" s="178">
        <f>+C9-C23</f>
        <v>2653.5</v>
      </c>
      <c r="D25" s="178">
        <f>+D9-D23</f>
        <v>0</v>
      </c>
      <c r="E25" s="178">
        <f>+E9-E23</f>
        <v>0</v>
      </c>
      <c r="F25" s="178">
        <f>+F9-F23</f>
        <v>0</v>
      </c>
      <c r="H25" s="178">
        <f>SUM(C25:G25)</f>
        <v>2653.5</v>
      </c>
    </row>
    <row r="27" spans="2:8" ht="12.75">
      <c r="B27" s="182" t="s">
        <v>170</v>
      </c>
      <c r="H27" s="174">
        <f>+Inversiones!$J$8</f>
        <v>5082.226164383562</v>
      </c>
    </row>
    <row r="28" spans="2:8" ht="12.75">
      <c r="B28" s="177" t="s">
        <v>178</v>
      </c>
      <c r="C28" s="183"/>
      <c r="H28" s="178">
        <f>+H25-H27</f>
        <v>-2428.726164383562</v>
      </c>
    </row>
  </sheetData>
  <sheetProtection/>
  <mergeCells count="1">
    <mergeCell ref="C6:F6"/>
  </mergeCells>
  <printOptions verticalCentered="1"/>
  <pageMargins left="0.61" right="0.45" top="0.73" bottom="2.71" header="0.31496062992125984" footer="0.31496062992125984"/>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2:AL184"/>
  <sheetViews>
    <sheetView showGridLines="0" zoomScale="80" zoomScaleNormal="80"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C3" sqref="C3"/>
    </sheetView>
  </sheetViews>
  <sheetFormatPr defaultColWidth="9.140625" defaultRowHeight="12.75"/>
  <cols>
    <col min="1" max="1" width="7.00390625" style="17" customWidth="1"/>
    <col min="2" max="2" width="6.28125" style="17" customWidth="1"/>
    <col min="3" max="3" width="6.421875" style="17" customWidth="1"/>
    <col min="4" max="4" width="15.8515625" style="17" customWidth="1"/>
    <col min="5" max="5" width="12.8515625" style="18" customWidth="1"/>
    <col min="6" max="6" width="54.00390625" style="18" customWidth="1"/>
    <col min="7" max="7" width="34.00390625" style="18" customWidth="1"/>
    <col min="8" max="11" width="17.7109375" style="18" customWidth="1"/>
    <col min="12" max="14" width="16.57421875" style="18" customWidth="1"/>
    <col min="15" max="20" width="17.7109375" style="18" customWidth="1"/>
    <col min="21" max="21" width="5.00390625" style="18" customWidth="1"/>
    <col min="22" max="22" width="7.7109375" style="18" customWidth="1"/>
    <col min="23" max="23" width="12.140625" style="18" customWidth="1"/>
    <col min="24" max="24" width="12.421875" style="18" customWidth="1"/>
    <col min="25" max="25" width="7.00390625" style="18" customWidth="1"/>
    <col min="26" max="26" width="11.421875" style="17" customWidth="1"/>
    <col min="27" max="27" width="18.7109375" style="18" customWidth="1"/>
    <col min="28" max="16384" width="9.140625" style="18" customWidth="1"/>
  </cols>
  <sheetData>
    <row r="1" ht="9.75" customHeight="1"/>
    <row r="2" spans="1:27" s="20" customFormat="1" ht="24.75" customHeight="1">
      <c r="A2" s="17"/>
      <c r="B2" s="17"/>
      <c r="C2" s="17"/>
      <c r="D2" s="19" t="s">
        <v>18</v>
      </c>
      <c r="G2" s="21"/>
      <c r="H2" s="21"/>
      <c r="I2" s="21"/>
      <c r="J2" s="21"/>
      <c r="K2" s="21"/>
      <c r="L2" s="21"/>
      <c r="M2" s="21"/>
      <c r="N2" s="21"/>
      <c r="O2" s="21"/>
      <c r="P2" s="21"/>
      <c r="Q2" s="21"/>
      <c r="R2" s="21"/>
      <c r="S2" s="21"/>
      <c r="T2" s="21"/>
      <c r="V2" s="21"/>
      <c r="W2" s="21"/>
      <c r="X2" s="21"/>
      <c r="Y2" s="21"/>
      <c r="Z2" s="22"/>
      <c r="AA2" s="21"/>
    </row>
    <row r="3" spans="4:7" ht="15.75">
      <c r="D3" s="83" t="str">
        <f>+Portada!H17</f>
        <v>FULANO DE TAL Y CUAL</v>
      </c>
      <c r="F3" s="85" t="s">
        <v>19</v>
      </c>
      <c r="G3" s="84">
        <f>+Portada!H23</f>
        <v>2013</v>
      </c>
    </row>
    <row r="4" spans="1:27" s="34" customFormat="1" ht="16.5" customHeight="1">
      <c r="A4" s="23" t="s">
        <v>20</v>
      </c>
      <c r="B4" s="24">
        <f>+Portada!H23</f>
        <v>2013</v>
      </c>
      <c r="C4" s="25"/>
      <c r="D4" s="26" t="s">
        <v>21</v>
      </c>
      <c r="E4" s="27" t="s">
        <v>22</v>
      </c>
      <c r="F4" s="27"/>
      <c r="G4" s="28" t="s">
        <v>23</v>
      </c>
      <c r="H4" s="29"/>
      <c r="I4" s="30" t="s">
        <v>24</v>
      </c>
      <c r="J4" s="30" t="s">
        <v>25</v>
      </c>
      <c r="K4" s="30" t="s">
        <v>26</v>
      </c>
      <c r="L4" s="30" t="s">
        <v>98</v>
      </c>
      <c r="M4" s="31" t="s">
        <v>27</v>
      </c>
      <c r="N4" s="33" t="s">
        <v>39</v>
      </c>
      <c r="O4" s="32" t="s">
        <v>28</v>
      </c>
      <c r="P4" s="201" t="s">
        <v>29</v>
      </c>
      <c r="Q4" s="30"/>
      <c r="R4" s="30"/>
      <c r="S4" s="203" t="s">
        <v>30</v>
      </c>
      <c r="T4" s="203" t="s">
        <v>31</v>
      </c>
      <c r="V4" s="35" t="s">
        <v>32</v>
      </c>
      <c r="W4" s="71"/>
      <c r="X4" s="36"/>
      <c r="Y4" s="196" t="s">
        <v>33</v>
      </c>
      <c r="Z4" s="197"/>
      <c r="AA4" s="37" t="s">
        <v>31</v>
      </c>
    </row>
    <row r="5" spans="1:27" s="34" customFormat="1" ht="12" customHeight="1">
      <c r="A5" s="38" t="s">
        <v>34</v>
      </c>
      <c r="B5" s="39"/>
      <c r="C5" s="39"/>
      <c r="D5" s="40" t="s">
        <v>35</v>
      </c>
      <c r="E5" s="41"/>
      <c r="F5" s="42"/>
      <c r="G5" s="43" t="s">
        <v>35</v>
      </c>
      <c r="H5" s="44" t="s">
        <v>36</v>
      </c>
      <c r="I5" s="44" t="s">
        <v>37</v>
      </c>
      <c r="J5" s="44" t="s">
        <v>37</v>
      </c>
      <c r="K5" s="44" t="s">
        <v>37</v>
      </c>
      <c r="L5" s="44" t="s">
        <v>99</v>
      </c>
      <c r="M5" s="45" t="s">
        <v>38</v>
      </c>
      <c r="N5" s="46" t="s">
        <v>37</v>
      </c>
      <c r="O5" s="47" t="s">
        <v>40</v>
      </c>
      <c r="P5" s="202" t="s">
        <v>41</v>
      </c>
      <c r="Q5" s="44" t="s">
        <v>42</v>
      </c>
      <c r="R5" s="44" t="s">
        <v>43</v>
      </c>
      <c r="S5" s="204"/>
      <c r="T5" s="204"/>
      <c r="V5" s="198" t="s">
        <v>44</v>
      </c>
      <c r="W5" s="199"/>
      <c r="X5" s="200"/>
      <c r="Y5" s="198"/>
      <c r="Z5" s="200"/>
      <c r="AA5" s="48" t="s">
        <v>45</v>
      </c>
    </row>
    <row r="6" spans="1:27" s="34" customFormat="1" ht="12">
      <c r="A6" s="49" t="s">
        <v>46</v>
      </c>
      <c r="B6" s="50" t="s">
        <v>47</v>
      </c>
      <c r="C6" s="50" t="s">
        <v>48</v>
      </c>
      <c r="D6" s="51" t="s">
        <v>49</v>
      </c>
      <c r="E6" s="52" t="s">
        <v>50</v>
      </c>
      <c r="F6" s="53" t="s">
        <v>51</v>
      </c>
      <c r="G6" s="51" t="s">
        <v>52</v>
      </c>
      <c r="H6" s="54"/>
      <c r="I6" s="55" t="s">
        <v>53</v>
      </c>
      <c r="J6" s="55" t="s">
        <v>54</v>
      </c>
      <c r="K6" s="55" t="s">
        <v>55</v>
      </c>
      <c r="L6" s="55" t="s">
        <v>100</v>
      </c>
      <c r="M6" s="56" t="s">
        <v>56</v>
      </c>
      <c r="N6" s="70" t="s">
        <v>101</v>
      </c>
      <c r="O6" s="57" t="s">
        <v>57</v>
      </c>
      <c r="P6" s="56" t="s">
        <v>58</v>
      </c>
      <c r="Q6" s="55" t="s">
        <v>59</v>
      </c>
      <c r="R6" s="55" t="s">
        <v>60</v>
      </c>
      <c r="S6" s="58" t="s">
        <v>40</v>
      </c>
      <c r="T6" s="58" t="s">
        <v>61</v>
      </c>
      <c r="V6" s="59" t="s">
        <v>62</v>
      </c>
      <c r="W6" s="60" t="s">
        <v>63</v>
      </c>
      <c r="X6" s="60" t="s">
        <v>102</v>
      </c>
      <c r="Y6" s="55" t="s">
        <v>64</v>
      </c>
      <c r="Z6" s="56" t="s">
        <v>65</v>
      </c>
      <c r="AA6" s="58" t="s">
        <v>66</v>
      </c>
    </row>
    <row r="8" spans="1:27" ht="21" customHeight="1">
      <c r="A8" s="61"/>
      <c r="B8" s="61"/>
      <c r="C8" s="61"/>
      <c r="D8" s="61"/>
      <c r="E8" s="62"/>
      <c r="F8" s="63"/>
      <c r="G8" s="63" t="s">
        <v>67</v>
      </c>
      <c r="H8" s="64">
        <f>+H9</f>
        <v>0</v>
      </c>
      <c r="I8" s="64">
        <f aca="true" t="shared" si="0" ref="I8:S8">+I9</f>
        <v>0</v>
      </c>
      <c r="J8" s="64">
        <f t="shared" si="0"/>
        <v>0</v>
      </c>
      <c r="K8" s="64">
        <f t="shared" si="0"/>
        <v>249.5</v>
      </c>
      <c r="L8" s="64">
        <f t="shared" si="0"/>
        <v>0</v>
      </c>
      <c r="M8" s="64">
        <f t="shared" si="0"/>
        <v>40</v>
      </c>
      <c r="N8" s="64">
        <f t="shared" si="0"/>
        <v>0</v>
      </c>
      <c r="O8" s="64">
        <f t="shared" si="0"/>
        <v>0</v>
      </c>
      <c r="P8" s="64">
        <f t="shared" si="0"/>
        <v>0</v>
      </c>
      <c r="Q8" s="64">
        <f t="shared" si="0"/>
        <v>0</v>
      </c>
      <c r="R8" s="64">
        <f t="shared" si="0"/>
        <v>0</v>
      </c>
      <c r="S8" s="64">
        <f t="shared" si="0"/>
        <v>57</v>
      </c>
      <c r="T8" s="64">
        <f>SUM(H8:S8)</f>
        <v>346.5</v>
      </c>
      <c r="W8" s="64">
        <f>+W9</f>
        <v>20.37</v>
      </c>
      <c r="X8" s="64">
        <f>+X9</f>
        <v>0</v>
      </c>
      <c r="Z8" s="64">
        <f>+Z9</f>
        <v>0</v>
      </c>
      <c r="AA8" s="64">
        <f>+T8+W8+X8-Z8</f>
        <v>366.87</v>
      </c>
    </row>
    <row r="9" spans="1:27" ht="19.5" customHeight="1">
      <c r="A9" s="61"/>
      <c r="B9" s="61"/>
      <c r="C9" s="61"/>
      <c r="D9" s="61"/>
      <c r="E9" s="62"/>
      <c r="F9" s="63"/>
      <c r="G9" s="63" t="s">
        <v>68</v>
      </c>
      <c r="H9" s="64">
        <f>SUM(H11:H173)</f>
        <v>0</v>
      </c>
      <c r="I9" s="64">
        <f aca="true" t="shared" si="1" ref="I9:T9">SUM(I11:I173)</f>
        <v>0</v>
      </c>
      <c r="J9" s="64">
        <f t="shared" si="1"/>
        <v>0</v>
      </c>
      <c r="K9" s="64">
        <f t="shared" si="1"/>
        <v>249.5</v>
      </c>
      <c r="L9" s="64">
        <f t="shared" si="1"/>
        <v>0</v>
      </c>
      <c r="M9" s="64">
        <f t="shared" si="1"/>
        <v>40</v>
      </c>
      <c r="N9" s="64">
        <f t="shared" si="1"/>
        <v>0</v>
      </c>
      <c r="O9" s="64">
        <f t="shared" si="1"/>
        <v>0</v>
      </c>
      <c r="P9" s="64">
        <f t="shared" si="1"/>
        <v>0</v>
      </c>
      <c r="Q9" s="64">
        <f t="shared" si="1"/>
        <v>0</v>
      </c>
      <c r="R9" s="64">
        <f t="shared" si="1"/>
        <v>0</v>
      </c>
      <c r="S9" s="64">
        <f t="shared" si="1"/>
        <v>57</v>
      </c>
      <c r="T9" s="64">
        <f t="shared" si="1"/>
        <v>346.5</v>
      </c>
      <c r="W9" s="64">
        <f>SUM(W11:W173)</f>
        <v>20.37</v>
      </c>
      <c r="X9" s="64">
        <f>SUM(X11:X173)</f>
        <v>0</v>
      </c>
      <c r="Z9" s="64">
        <f>SUM(Z11:Z173)</f>
        <v>0</v>
      </c>
      <c r="AA9" s="64">
        <f>SUM(AA11:AA173)</f>
        <v>366.87</v>
      </c>
    </row>
    <row r="10" spans="5:26" ht="21" customHeight="1">
      <c r="E10" s="17"/>
      <c r="Z10" s="65"/>
    </row>
    <row r="11" spans="1:27" ht="24" customHeight="1">
      <c r="A11" s="72">
        <v>1</v>
      </c>
      <c r="B11" s="72">
        <v>1</v>
      </c>
      <c r="C11" s="72">
        <v>5</v>
      </c>
      <c r="D11" s="73" t="s">
        <v>184</v>
      </c>
      <c r="E11" s="72" t="s">
        <v>69</v>
      </c>
      <c r="F11" s="74" t="s">
        <v>190</v>
      </c>
      <c r="G11" s="75" t="s">
        <v>70</v>
      </c>
      <c r="H11" s="76"/>
      <c r="I11" s="76"/>
      <c r="J11" s="76"/>
      <c r="K11" s="76"/>
      <c r="L11" s="76"/>
      <c r="M11" s="76"/>
      <c r="N11" s="76"/>
      <c r="O11" s="76"/>
      <c r="P11" s="76"/>
      <c r="Q11" s="76"/>
      <c r="R11" s="76"/>
      <c r="S11" s="76">
        <v>25</v>
      </c>
      <c r="T11" s="78">
        <f>SUM(H11:S11)</f>
        <v>25</v>
      </c>
      <c r="V11" s="80">
        <v>0.21</v>
      </c>
      <c r="W11" s="82">
        <f aca="true" t="shared" si="2" ref="W11:W42">+T11*V11</f>
        <v>5.25</v>
      </c>
      <c r="X11" s="81"/>
      <c r="Y11" s="80"/>
      <c r="Z11" s="78">
        <f>+T11*Y11</f>
        <v>0</v>
      </c>
      <c r="AA11" s="79">
        <f>+T11+W11+X11-Z11</f>
        <v>30.25</v>
      </c>
    </row>
    <row r="12" spans="1:27" ht="24" customHeight="1">
      <c r="A12" s="72">
        <v>2</v>
      </c>
      <c r="B12" s="72">
        <v>1</v>
      </c>
      <c r="C12" s="72">
        <v>12</v>
      </c>
      <c r="D12" s="73" t="s">
        <v>186</v>
      </c>
      <c r="E12" s="72" t="s">
        <v>185</v>
      </c>
      <c r="F12" s="74" t="s">
        <v>191</v>
      </c>
      <c r="G12" s="75" t="s">
        <v>71</v>
      </c>
      <c r="H12" s="76"/>
      <c r="I12" s="76"/>
      <c r="J12" s="76"/>
      <c r="K12" s="76"/>
      <c r="L12" s="76"/>
      <c r="M12" s="76">
        <v>40</v>
      </c>
      <c r="N12" s="76"/>
      <c r="O12" s="76"/>
      <c r="P12" s="76"/>
      <c r="Q12" s="76"/>
      <c r="R12" s="76"/>
      <c r="S12" s="76"/>
      <c r="T12" s="78">
        <f aca="true" t="shared" si="3" ref="T12:T75">SUM(H12:S12)</f>
        <v>40</v>
      </c>
      <c r="V12" s="80">
        <v>0.21</v>
      </c>
      <c r="W12" s="82">
        <f t="shared" si="2"/>
        <v>8.4</v>
      </c>
      <c r="X12" s="81"/>
      <c r="Y12" s="80"/>
      <c r="Z12" s="78">
        <f aca="true" t="shared" si="4" ref="Z12:Z75">+T12*Y12</f>
        <v>0</v>
      </c>
      <c r="AA12" s="79">
        <f aca="true" t="shared" si="5" ref="AA12:AA75">+T12+W12+X12-Z12</f>
        <v>48.4</v>
      </c>
    </row>
    <row r="13" spans="1:27" ht="24" customHeight="1">
      <c r="A13" s="72">
        <v>3</v>
      </c>
      <c r="B13" s="72">
        <v>1</v>
      </c>
      <c r="C13" s="72">
        <v>16</v>
      </c>
      <c r="D13" s="184" t="s">
        <v>188</v>
      </c>
      <c r="E13" s="72" t="s">
        <v>187</v>
      </c>
      <c r="F13" s="74" t="s">
        <v>192</v>
      </c>
      <c r="G13" s="75" t="s">
        <v>189</v>
      </c>
      <c r="H13" s="76"/>
      <c r="I13" s="76"/>
      <c r="J13" s="76"/>
      <c r="K13" s="76"/>
      <c r="L13" s="76"/>
      <c r="M13" s="76"/>
      <c r="N13" s="76"/>
      <c r="O13" s="76"/>
      <c r="P13" s="76"/>
      <c r="Q13" s="76"/>
      <c r="R13" s="76"/>
      <c r="S13" s="76">
        <v>32</v>
      </c>
      <c r="T13" s="78">
        <f t="shared" si="3"/>
        <v>32</v>
      </c>
      <c r="V13" s="80">
        <v>0.21</v>
      </c>
      <c r="W13" s="82">
        <f t="shared" si="2"/>
        <v>6.72</v>
      </c>
      <c r="X13" s="81"/>
      <c r="Y13" s="80"/>
      <c r="Z13" s="78">
        <f t="shared" si="4"/>
        <v>0</v>
      </c>
      <c r="AA13" s="79">
        <f t="shared" si="5"/>
        <v>38.72</v>
      </c>
    </row>
    <row r="14" spans="1:27" ht="24" customHeight="1">
      <c r="A14" s="72">
        <v>4</v>
      </c>
      <c r="B14" s="72"/>
      <c r="C14" s="72"/>
      <c r="D14" s="73"/>
      <c r="E14" s="72"/>
      <c r="F14" s="74" t="s">
        <v>72</v>
      </c>
      <c r="G14" s="75" t="s">
        <v>193</v>
      </c>
      <c r="H14" s="76"/>
      <c r="I14" s="76"/>
      <c r="J14" s="76"/>
      <c r="K14" s="76">
        <v>249.5</v>
      </c>
      <c r="L14" s="76"/>
      <c r="M14" s="76"/>
      <c r="N14" s="76"/>
      <c r="O14" s="76"/>
      <c r="P14" s="76"/>
      <c r="Q14" s="76"/>
      <c r="R14" s="76"/>
      <c r="S14" s="76"/>
      <c r="T14" s="78">
        <f t="shared" si="3"/>
        <v>249.5</v>
      </c>
      <c r="V14" s="80"/>
      <c r="W14" s="82">
        <f t="shared" si="2"/>
        <v>0</v>
      </c>
      <c r="X14" s="81"/>
      <c r="Y14" s="80"/>
      <c r="Z14" s="78">
        <f t="shared" si="4"/>
        <v>0</v>
      </c>
      <c r="AA14" s="79">
        <f t="shared" si="5"/>
        <v>249.5</v>
      </c>
    </row>
    <row r="15" spans="1:27" ht="24" customHeight="1">
      <c r="A15" s="72"/>
      <c r="B15" s="72"/>
      <c r="C15" s="72"/>
      <c r="D15" s="72"/>
      <c r="E15" s="72"/>
      <c r="F15" s="74"/>
      <c r="G15" s="75"/>
      <c r="H15" s="76"/>
      <c r="I15" s="76"/>
      <c r="J15" s="76"/>
      <c r="K15" s="76"/>
      <c r="L15" s="76"/>
      <c r="M15" s="76"/>
      <c r="N15" s="76"/>
      <c r="O15" s="76"/>
      <c r="P15" s="76"/>
      <c r="Q15" s="76"/>
      <c r="R15" s="76"/>
      <c r="S15" s="76"/>
      <c r="T15" s="78">
        <f t="shared" si="3"/>
        <v>0</v>
      </c>
      <c r="V15" s="80"/>
      <c r="W15" s="82">
        <f t="shared" si="2"/>
        <v>0</v>
      </c>
      <c r="X15" s="81"/>
      <c r="Y15" s="80"/>
      <c r="Z15" s="78">
        <f t="shared" si="4"/>
        <v>0</v>
      </c>
      <c r="AA15" s="79">
        <f t="shared" si="5"/>
        <v>0</v>
      </c>
    </row>
    <row r="16" spans="1:27" ht="24" customHeight="1">
      <c r="A16" s="72"/>
      <c r="B16" s="72"/>
      <c r="C16" s="72"/>
      <c r="D16" s="72"/>
      <c r="E16" s="72"/>
      <c r="F16" s="74"/>
      <c r="G16" s="75"/>
      <c r="H16" s="76"/>
      <c r="I16" s="76"/>
      <c r="J16" s="76"/>
      <c r="K16" s="76"/>
      <c r="L16" s="76"/>
      <c r="M16" s="76"/>
      <c r="N16" s="76"/>
      <c r="O16" s="76"/>
      <c r="P16" s="76"/>
      <c r="Q16" s="76"/>
      <c r="R16" s="76"/>
      <c r="S16" s="76"/>
      <c r="T16" s="78">
        <f t="shared" si="3"/>
        <v>0</v>
      </c>
      <c r="V16" s="80"/>
      <c r="W16" s="82">
        <f t="shared" si="2"/>
        <v>0</v>
      </c>
      <c r="X16" s="81"/>
      <c r="Y16" s="80"/>
      <c r="Z16" s="78">
        <f t="shared" si="4"/>
        <v>0</v>
      </c>
      <c r="AA16" s="79">
        <f t="shared" si="5"/>
        <v>0</v>
      </c>
    </row>
    <row r="17" spans="1:27" ht="24" customHeight="1">
      <c r="A17" s="72"/>
      <c r="B17" s="72"/>
      <c r="C17" s="72"/>
      <c r="D17" s="73"/>
      <c r="E17" s="72"/>
      <c r="F17" s="74"/>
      <c r="G17" s="75"/>
      <c r="H17" s="76"/>
      <c r="I17" s="76"/>
      <c r="J17" s="76"/>
      <c r="K17" s="76"/>
      <c r="L17" s="76"/>
      <c r="M17" s="76"/>
      <c r="N17" s="76"/>
      <c r="O17" s="76"/>
      <c r="P17" s="76"/>
      <c r="Q17" s="76"/>
      <c r="R17" s="76"/>
      <c r="S17" s="76"/>
      <c r="T17" s="78">
        <f t="shared" si="3"/>
        <v>0</v>
      </c>
      <c r="V17" s="80"/>
      <c r="W17" s="82">
        <f t="shared" si="2"/>
        <v>0</v>
      </c>
      <c r="X17" s="81"/>
      <c r="Y17" s="80"/>
      <c r="Z17" s="78">
        <f t="shared" si="4"/>
        <v>0</v>
      </c>
      <c r="AA17" s="79">
        <f t="shared" si="5"/>
        <v>0</v>
      </c>
    </row>
    <row r="18" spans="1:27" ht="24" customHeight="1">
      <c r="A18" s="72"/>
      <c r="B18" s="72"/>
      <c r="C18" s="72"/>
      <c r="D18" s="72"/>
      <c r="E18" s="72"/>
      <c r="F18" s="74"/>
      <c r="G18" s="75"/>
      <c r="H18" s="76"/>
      <c r="I18" s="76"/>
      <c r="J18" s="76"/>
      <c r="K18" s="76"/>
      <c r="L18" s="76"/>
      <c r="M18" s="76"/>
      <c r="N18" s="76"/>
      <c r="O18" s="76"/>
      <c r="P18" s="76"/>
      <c r="Q18" s="76"/>
      <c r="R18" s="76"/>
      <c r="S18" s="76"/>
      <c r="T18" s="78">
        <f t="shared" si="3"/>
        <v>0</v>
      </c>
      <c r="V18" s="80"/>
      <c r="W18" s="82">
        <f t="shared" si="2"/>
        <v>0</v>
      </c>
      <c r="X18" s="81"/>
      <c r="Y18" s="80"/>
      <c r="Z18" s="78">
        <f t="shared" si="4"/>
        <v>0</v>
      </c>
      <c r="AA18" s="79">
        <f t="shared" si="5"/>
        <v>0</v>
      </c>
    </row>
    <row r="19" spans="1:27" ht="24" customHeight="1">
      <c r="A19" s="72"/>
      <c r="B19" s="72"/>
      <c r="C19" s="72"/>
      <c r="D19" s="72"/>
      <c r="E19" s="72"/>
      <c r="F19" s="74"/>
      <c r="G19" s="75"/>
      <c r="H19" s="76"/>
      <c r="I19" s="76"/>
      <c r="J19" s="76"/>
      <c r="K19" s="76"/>
      <c r="L19" s="76"/>
      <c r="M19" s="76"/>
      <c r="N19" s="76"/>
      <c r="O19" s="76"/>
      <c r="P19" s="76"/>
      <c r="Q19" s="76"/>
      <c r="R19" s="76"/>
      <c r="S19" s="76"/>
      <c r="T19" s="78">
        <f t="shared" si="3"/>
        <v>0</v>
      </c>
      <c r="V19" s="80"/>
      <c r="W19" s="82">
        <f t="shared" si="2"/>
        <v>0</v>
      </c>
      <c r="X19" s="81"/>
      <c r="Y19" s="80"/>
      <c r="Z19" s="78">
        <f t="shared" si="4"/>
        <v>0</v>
      </c>
      <c r="AA19" s="79">
        <f t="shared" si="5"/>
        <v>0</v>
      </c>
    </row>
    <row r="20" spans="1:27" ht="24" customHeight="1">
      <c r="A20" s="72"/>
      <c r="B20" s="72"/>
      <c r="C20" s="72"/>
      <c r="D20" s="72"/>
      <c r="E20" s="72"/>
      <c r="F20" s="74"/>
      <c r="G20" s="75"/>
      <c r="H20" s="76"/>
      <c r="I20" s="76"/>
      <c r="J20" s="76"/>
      <c r="K20" s="76"/>
      <c r="L20" s="76"/>
      <c r="M20" s="76"/>
      <c r="N20" s="76"/>
      <c r="O20" s="76"/>
      <c r="P20" s="76"/>
      <c r="Q20" s="76"/>
      <c r="R20" s="76"/>
      <c r="S20" s="76"/>
      <c r="T20" s="78">
        <f t="shared" si="3"/>
        <v>0</v>
      </c>
      <c r="V20" s="80"/>
      <c r="W20" s="82">
        <f t="shared" si="2"/>
        <v>0</v>
      </c>
      <c r="X20" s="81"/>
      <c r="Y20" s="80"/>
      <c r="Z20" s="78">
        <f t="shared" si="4"/>
        <v>0</v>
      </c>
      <c r="AA20" s="79">
        <f t="shared" si="5"/>
        <v>0</v>
      </c>
    </row>
    <row r="21" spans="1:27" ht="24" customHeight="1">
      <c r="A21" s="72"/>
      <c r="B21" s="72"/>
      <c r="C21" s="72"/>
      <c r="D21" s="73"/>
      <c r="E21" s="72"/>
      <c r="F21" s="74"/>
      <c r="G21" s="75"/>
      <c r="H21" s="76"/>
      <c r="I21" s="76"/>
      <c r="J21" s="76"/>
      <c r="K21" s="76"/>
      <c r="L21" s="76"/>
      <c r="M21" s="76"/>
      <c r="N21" s="76"/>
      <c r="O21" s="76"/>
      <c r="P21" s="76"/>
      <c r="Q21" s="76"/>
      <c r="R21" s="76"/>
      <c r="S21" s="76"/>
      <c r="T21" s="78">
        <f t="shared" si="3"/>
        <v>0</v>
      </c>
      <c r="V21" s="80"/>
      <c r="W21" s="82">
        <f t="shared" si="2"/>
        <v>0</v>
      </c>
      <c r="X21" s="81"/>
      <c r="Y21" s="80"/>
      <c r="Z21" s="78">
        <f t="shared" si="4"/>
        <v>0</v>
      </c>
      <c r="AA21" s="79">
        <f t="shared" si="5"/>
        <v>0</v>
      </c>
    </row>
    <row r="22" spans="1:28" ht="24" customHeight="1">
      <c r="A22" s="72"/>
      <c r="B22" s="72"/>
      <c r="C22" s="72"/>
      <c r="D22" s="72"/>
      <c r="E22" s="72"/>
      <c r="F22" s="74"/>
      <c r="G22" s="75"/>
      <c r="H22" s="76"/>
      <c r="I22" s="76"/>
      <c r="J22" s="76"/>
      <c r="K22" s="76"/>
      <c r="L22" s="76"/>
      <c r="M22" s="76"/>
      <c r="N22" s="76"/>
      <c r="O22" s="76"/>
      <c r="P22" s="76"/>
      <c r="Q22" s="76"/>
      <c r="R22" s="76"/>
      <c r="S22" s="76"/>
      <c r="T22" s="78">
        <f t="shared" si="3"/>
        <v>0</v>
      </c>
      <c r="V22" s="80"/>
      <c r="W22" s="82">
        <f t="shared" si="2"/>
        <v>0</v>
      </c>
      <c r="X22" s="81"/>
      <c r="Y22" s="80"/>
      <c r="Z22" s="78">
        <f t="shared" si="4"/>
        <v>0</v>
      </c>
      <c r="AA22" s="79">
        <f t="shared" si="5"/>
        <v>0</v>
      </c>
      <c r="AB22" s="66"/>
    </row>
    <row r="23" spans="1:27" ht="24" customHeight="1">
      <c r="A23" s="72"/>
      <c r="B23" s="72"/>
      <c r="C23" s="72"/>
      <c r="D23" s="72"/>
      <c r="E23" s="72"/>
      <c r="F23" s="74"/>
      <c r="G23" s="75"/>
      <c r="H23" s="76"/>
      <c r="I23" s="76"/>
      <c r="J23" s="76"/>
      <c r="K23" s="76"/>
      <c r="L23" s="76"/>
      <c r="M23" s="76"/>
      <c r="N23" s="76"/>
      <c r="O23" s="76"/>
      <c r="P23" s="76"/>
      <c r="Q23" s="76"/>
      <c r="R23" s="76"/>
      <c r="S23" s="76"/>
      <c r="T23" s="78">
        <f t="shared" si="3"/>
        <v>0</v>
      </c>
      <c r="V23" s="80"/>
      <c r="W23" s="82">
        <f t="shared" si="2"/>
        <v>0</v>
      </c>
      <c r="X23" s="81"/>
      <c r="Y23" s="80"/>
      <c r="Z23" s="78">
        <f t="shared" si="4"/>
        <v>0</v>
      </c>
      <c r="AA23" s="79">
        <f t="shared" si="5"/>
        <v>0</v>
      </c>
    </row>
    <row r="24" spans="1:27" ht="24" customHeight="1">
      <c r="A24" s="72"/>
      <c r="B24" s="72"/>
      <c r="C24" s="72"/>
      <c r="D24" s="72"/>
      <c r="E24" s="72"/>
      <c r="F24" s="74"/>
      <c r="G24" s="75"/>
      <c r="H24" s="76"/>
      <c r="I24" s="76"/>
      <c r="J24" s="76"/>
      <c r="K24" s="76"/>
      <c r="L24" s="76"/>
      <c r="M24" s="76"/>
      <c r="N24" s="76"/>
      <c r="O24" s="76"/>
      <c r="P24" s="76"/>
      <c r="Q24" s="76"/>
      <c r="R24" s="76"/>
      <c r="S24" s="76"/>
      <c r="T24" s="78">
        <f t="shared" si="3"/>
        <v>0</v>
      </c>
      <c r="V24" s="80"/>
      <c r="W24" s="82">
        <f t="shared" si="2"/>
        <v>0</v>
      </c>
      <c r="X24" s="81"/>
      <c r="Y24" s="80"/>
      <c r="Z24" s="78">
        <f t="shared" si="4"/>
        <v>0</v>
      </c>
      <c r="AA24" s="79">
        <f t="shared" si="5"/>
        <v>0</v>
      </c>
    </row>
    <row r="25" spans="1:27" ht="24" customHeight="1">
      <c r="A25" s="72"/>
      <c r="B25" s="72"/>
      <c r="C25" s="72"/>
      <c r="D25" s="72"/>
      <c r="E25" s="72"/>
      <c r="F25" s="74"/>
      <c r="G25" s="75"/>
      <c r="H25" s="76"/>
      <c r="I25" s="76"/>
      <c r="J25" s="76"/>
      <c r="K25" s="76"/>
      <c r="L25" s="76"/>
      <c r="M25" s="76"/>
      <c r="N25" s="76"/>
      <c r="O25" s="76"/>
      <c r="P25" s="76"/>
      <c r="Q25" s="76"/>
      <c r="R25" s="76"/>
      <c r="S25" s="76"/>
      <c r="T25" s="78">
        <f t="shared" si="3"/>
        <v>0</v>
      </c>
      <c r="V25" s="80"/>
      <c r="W25" s="82">
        <f t="shared" si="2"/>
        <v>0</v>
      </c>
      <c r="X25" s="81"/>
      <c r="Y25" s="80"/>
      <c r="Z25" s="78">
        <f t="shared" si="4"/>
        <v>0</v>
      </c>
      <c r="AA25" s="79">
        <f t="shared" si="5"/>
        <v>0</v>
      </c>
    </row>
    <row r="26" spans="1:27" ht="24" customHeight="1">
      <c r="A26" s="72"/>
      <c r="B26" s="72"/>
      <c r="C26" s="72"/>
      <c r="D26" s="72"/>
      <c r="E26" s="72"/>
      <c r="F26" s="74"/>
      <c r="G26" s="74"/>
      <c r="H26" s="77"/>
      <c r="I26" s="77"/>
      <c r="J26" s="77"/>
      <c r="K26" s="77"/>
      <c r="L26" s="77"/>
      <c r="M26" s="77"/>
      <c r="N26" s="77"/>
      <c r="O26" s="77"/>
      <c r="P26" s="77"/>
      <c r="Q26" s="77"/>
      <c r="R26" s="77"/>
      <c r="S26" s="77"/>
      <c r="T26" s="78">
        <f t="shared" si="3"/>
        <v>0</v>
      </c>
      <c r="V26" s="80"/>
      <c r="W26" s="82">
        <f t="shared" si="2"/>
        <v>0</v>
      </c>
      <c r="X26" s="81"/>
      <c r="Y26" s="80"/>
      <c r="Z26" s="78">
        <f t="shared" si="4"/>
        <v>0</v>
      </c>
      <c r="AA26" s="79">
        <f t="shared" si="5"/>
        <v>0</v>
      </c>
    </row>
    <row r="27" spans="1:27" ht="24" customHeight="1">
      <c r="A27" s="72"/>
      <c r="B27" s="72"/>
      <c r="C27" s="72"/>
      <c r="D27" s="72"/>
      <c r="E27" s="72"/>
      <c r="F27" s="74"/>
      <c r="G27" s="75"/>
      <c r="H27" s="76"/>
      <c r="I27" s="76"/>
      <c r="J27" s="76"/>
      <c r="K27" s="76"/>
      <c r="L27" s="76"/>
      <c r="M27" s="76"/>
      <c r="N27" s="76"/>
      <c r="O27" s="76"/>
      <c r="P27" s="76"/>
      <c r="Q27" s="76"/>
      <c r="R27" s="76"/>
      <c r="S27" s="76"/>
      <c r="T27" s="78">
        <f t="shared" si="3"/>
        <v>0</v>
      </c>
      <c r="V27" s="80"/>
      <c r="W27" s="82">
        <f t="shared" si="2"/>
        <v>0</v>
      </c>
      <c r="X27" s="81"/>
      <c r="Y27" s="80"/>
      <c r="Z27" s="78">
        <f t="shared" si="4"/>
        <v>0</v>
      </c>
      <c r="AA27" s="79">
        <f t="shared" si="5"/>
        <v>0</v>
      </c>
    </row>
    <row r="28" spans="1:27" ht="24" customHeight="1">
      <c r="A28" s="72"/>
      <c r="B28" s="72"/>
      <c r="C28" s="72"/>
      <c r="D28" s="72"/>
      <c r="E28" s="72"/>
      <c r="F28" s="74"/>
      <c r="G28" s="74"/>
      <c r="H28" s="76"/>
      <c r="I28" s="76"/>
      <c r="J28" s="76"/>
      <c r="K28" s="76"/>
      <c r="L28" s="76"/>
      <c r="M28" s="76"/>
      <c r="N28" s="76"/>
      <c r="O28" s="76"/>
      <c r="P28" s="76"/>
      <c r="Q28" s="76"/>
      <c r="R28" s="76"/>
      <c r="S28" s="76"/>
      <c r="T28" s="78">
        <f t="shared" si="3"/>
        <v>0</v>
      </c>
      <c r="V28" s="80"/>
      <c r="W28" s="82">
        <f t="shared" si="2"/>
        <v>0</v>
      </c>
      <c r="X28" s="81"/>
      <c r="Y28" s="80"/>
      <c r="Z28" s="78">
        <f t="shared" si="4"/>
        <v>0</v>
      </c>
      <c r="AA28" s="79">
        <f t="shared" si="5"/>
        <v>0</v>
      </c>
    </row>
    <row r="29" spans="1:38" ht="24" customHeight="1">
      <c r="A29" s="72"/>
      <c r="B29" s="72"/>
      <c r="C29" s="72"/>
      <c r="D29" s="72"/>
      <c r="E29" s="72"/>
      <c r="F29" s="74"/>
      <c r="G29" s="74"/>
      <c r="H29" s="76"/>
      <c r="I29" s="76"/>
      <c r="J29" s="76"/>
      <c r="K29" s="76"/>
      <c r="L29" s="76"/>
      <c r="M29" s="76"/>
      <c r="N29" s="76"/>
      <c r="O29" s="76"/>
      <c r="P29" s="76"/>
      <c r="Q29" s="76"/>
      <c r="R29" s="76"/>
      <c r="S29" s="76"/>
      <c r="T29" s="78">
        <f t="shared" si="3"/>
        <v>0</v>
      </c>
      <c r="U29" s="67"/>
      <c r="V29" s="80"/>
      <c r="W29" s="82">
        <f t="shared" si="2"/>
        <v>0</v>
      </c>
      <c r="X29" s="81"/>
      <c r="Y29" s="80"/>
      <c r="Z29" s="78">
        <f t="shared" si="4"/>
        <v>0</v>
      </c>
      <c r="AA29" s="79">
        <f t="shared" si="5"/>
        <v>0</v>
      </c>
      <c r="AB29" s="67"/>
      <c r="AC29" s="67"/>
      <c r="AD29" s="67"/>
      <c r="AE29" s="67"/>
      <c r="AF29" s="67"/>
      <c r="AG29" s="67"/>
      <c r="AH29" s="67"/>
      <c r="AI29" s="67"/>
      <c r="AJ29" s="67"/>
      <c r="AK29" s="67"/>
      <c r="AL29" s="67"/>
    </row>
    <row r="30" spans="1:38" ht="24" customHeight="1">
      <c r="A30" s="72"/>
      <c r="B30" s="72"/>
      <c r="C30" s="72"/>
      <c r="D30" s="72"/>
      <c r="E30" s="72"/>
      <c r="F30" s="74"/>
      <c r="G30" s="74"/>
      <c r="H30" s="77"/>
      <c r="I30" s="77"/>
      <c r="J30" s="77"/>
      <c r="K30" s="77"/>
      <c r="L30" s="77"/>
      <c r="M30" s="77"/>
      <c r="N30" s="77"/>
      <c r="O30" s="77"/>
      <c r="P30" s="77"/>
      <c r="Q30" s="77"/>
      <c r="R30" s="77"/>
      <c r="S30" s="77"/>
      <c r="T30" s="78">
        <f t="shared" si="3"/>
        <v>0</v>
      </c>
      <c r="U30" s="67"/>
      <c r="V30" s="80"/>
      <c r="W30" s="82">
        <f t="shared" si="2"/>
        <v>0</v>
      </c>
      <c r="X30" s="81"/>
      <c r="Y30" s="80"/>
      <c r="Z30" s="78">
        <f t="shared" si="4"/>
        <v>0</v>
      </c>
      <c r="AA30" s="79">
        <f t="shared" si="5"/>
        <v>0</v>
      </c>
      <c r="AB30" s="67"/>
      <c r="AC30" s="67"/>
      <c r="AD30" s="67"/>
      <c r="AE30" s="67"/>
      <c r="AF30" s="67"/>
      <c r="AG30" s="67"/>
      <c r="AH30" s="67"/>
      <c r="AI30" s="67"/>
      <c r="AJ30" s="67"/>
      <c r="AK30" s="67"/>
      <c r="AL30" s="67"/>
    </row>
    <row r="31" spans="1:27" ht="24" customHeight="1">
      <c r="A31" s="72"/>
      <c r="B31" s="72"/>
      <c r="C31" s="72"/>
      <c r="D31" s="72"/>
      <c r="E31" s="72"/>
      <c r="F31" s="74"/>
      <c r="G31" s="75"/>
      <c r="H31" s="76"/>
      <c r="I31" s="76"/>
      <c r="J31" s="76"/>
      <c r="K31" s="76"/>
      <c r="L31" s="76"/>
      <c r="M31" s="76"/>
      <c r="N31" s="76"/>
      <c r="O31" s="76"/>
      <c r="P31" s="76"/>
      <c r="Q31" s="76"/>
      <c r="R31" s="76"/>
      <c r="S31" s="76"/>
      <c r="T31" s="78">
        <f t="shared" si="3"/>
        <v>0</v>
      </c>
      <c r="V31" s="80"/>
      <c r="W31" s="82">
        <f t="shared" si="2"/>
        <v>0</v>
      </c>
      <c r="X31" s="81"/>
      <c r="Y31" s="80"/>
      <c r="Z31" s="78">
        <f t="shared" si="4"/>
        <v>0</v>
      </c>
      <c r="AA31" s="79">
        <f t="shared" si="5"/>
        <v>0</v>
      </c>
    </row>
    <row r="32" spans="1:27" ht="24" customHeight="1">
      <c r="A32" s="72"/>
      <c r="B32" s="72"/>
      <c r="C32" s="72"/>
      <c r="D32" s="72"/>
      <c r="E32" s="72"/>
      <c r="F32" s="74"/>
      <c r="G32" s="75"/>
      <c r="H32" s="76"/>
      <c r="I32" s="76"/>
      <c r="J32" s="76"/>
      <c r="K32" s="76"/>
      <c r="L32" s="76"/>
      <c r="M32" s="76"/>
      <c r="N32" s="76"/>
      <c r="O32" s="76"/>
      <c r="P32" s="76"/>
      <c r="Q32" s="76"/>
      <c r="R32" s="76"/>
      <c r="S32" s="76"/>
      <c r="T32" s="78">
        <f t="shared" si="3"/>
        <v>0</v>
      </c>
      <c r="V32" s="80"/>
      <c r="W32" s="82">
        <f t="shared" si="2"/>
        <v>0</v>
      </c>
      <c r="X32" s="81"/>
      <c r="Y32" s="80"/>
      <c r="Z32" s="78">
        <f t="shared" si="4"/>
        <v>0</v>
      </c>
      <c r="AA32" s="79">
        <f t="shared" si="5"/>
        <v>0</v>
      </c>
    </row>
    <row r="33" spans="1:27" ht="24" customHeight="1">
      <c r="A33" s="72"/>
      <c r="B33" s="72"/>
      <c r="C33" s="72"/>
      <c r="D33" s="72"/>
      <c r="E33" s="72"/>
      <c r="F33" s="74"/>
      <c r="G33" s="75"/>
      <c r="H33" s="76"/>
      <c r="I33" s="76"/>
      <c r="J33" s="76"/>
      <c r="K33" s="76"/>
      <c r="L33" s="76"/>
      <c r="M33" s="76"/>
      <c r="N33" s="76"/>
      <c r="O33" s="76"/>
      <c r="P33" s="76"/>
      <c r="Q33" s="76"/>
      <c r="R33" s="76"/>
      <c r="S33" s="76"/>
      <c r="T33" s="78">
        <f t="shared" si="3"/>
        <v>0</v>
      </c>
      <c r="V33" s="80"/>
      <c r="W33" s="82">
        <f t="shared" si="2"/>
        <v>0</v>
      </c>
      <c r="X33" s="81"/>
      <c r="Y33" s="80"/>
      <c r="Z33" s="78">
        <f t="shared" si="4"/>
        <v>0</v>
      </c>
      <c r="AA33" s="79">
        <f t="shared" si="5"/>
        <v>0</v>
      </c>
    </row>
    <row r="34" spans="1:27" ht="24" customHeight="1">
      <c r="A34" s="72"/>
      <c r="B34" s="72"/>
      <c r="C34" s="72"/>
      <c r="D34" s="72"/>
      <c r="E34" s="72"/>
      <c r="F34" s="74"/>
      <c r="G34" s="75"/>
      <c r="H34" s="76"/>
      <c r="I34" s="76"/>
      <c r="J34" s="76"/>
      <c r="K34" s="76"/>
      <c r="L34" s="76"/>
      <c r="M34" s="76"/>
      <c r="N34" s="76"/>
      <c r="O34" s="76"/>
      <c r="P34" s="76"/>
      <c r="Q34" s="76"/>
      <c r="R34" s="76"/>
      <c r="S34" s="76"/>
      <c r="T34" s="78">
        <f t="shared" si="3"/>
        <v>0</v>
      </c>
      <c r="V34" s="80"/>
      <c r="W34" s="82">
        <f t="shared" si="2"/>
        <v>0</v>
      </c>
      <c r="X34" s="81"/>
      <c r="Y34" s="80"/>
      <c r="Z34" s="78">
        <f t="shared" si="4"/>
        <v>0</v>
      </c>
      <c r="AA34" s="79">
        <f t="shared" si="5"/>
        <v>0</v>
      </c>
    </row>
    <row r="35" spans="1:27" ht="24" customHeight="1">
      <c r="A35" s="72"/>
      <c r="B35" s="72"/>
      <c r="C35" s="72"/>
      <c r="D35" s="72"/>
      <c r="E35" s="72"/>
      <c r="F35" s="74"/>
      <c r="G35" s="75"/>
      <c r="H35" s="76"/>
      <c r="I35" s="76"/>
      <c r="J35" s="76"/>
      <c r="K35" s="76"/>
      <c r="L35" s="76"/>
      <c r="M35" s="76"/>
      <c r="N35" s="76"/>
      <c r="O35" s="76"/>
      <c r="P35" s="76"/>
      <c r="Q35" s="76"/>
      <c r="R35" s="76"/>
      <c r="S35" s="76"/>
      <c r="T35" s="78">
        <f t="shared" si="3"/>
        <v>0</v>
      </c>
      <c r="V35" s="80"/>
      <c r="W35" s="82">
        <f t="shared" si="2"/>
        <v>0</v>
      </c>
      <c r="X35" s="81"/>
      <c r="Y35" s="80"/>
      <c r="Z35" s="78">
        <f t="shared" si="4"/>
        <v>0</v>
      </c>
      <c r="AA35" s="79">
        <f t="shared" si="5"/>
        <v>0</v>
      </c>
    </row>
    <row r="36" spans="1:27" ht="24" customHeight="1">
      <c r="A36" s="72"/>
      <c r="B36" s="72"/>
      <c r="C36" s="72"/>
      <c r="D36" s="72"/>
      <c r="E36" s="72"/>
      <c r="F36" s="74"/>
      <c r="G36" s="75"/>
      <c r="H36" s="76"/>
      <c r="I36" s="76"/>
      <c r="J36" s="76"/>
      <c r="K36" s="76"/>
      <c r="L36" s="76"/>
      <c r="M36" s="76"/>
      <c r="N36" s="76"/>
      <c r="O36" s="76"/>
      <c r="P36" s="76"/>
      <c r="Q36" s="76"/>
      <c r="R36" s="76"/>
      <c r="S36" s="76"/>
      <c r="T36" s="78">
        <f t="shared" si="3"/>
        <v>0</v>
      </c>
      <c r="V36" s="80"/>
      <c r="W36" s="82">
        <f t="shared" si="2"/>
        <v>0</v>
      </c>
      <c r="X36" s="81"/>
      <c r="Y36" s="80"/>
      <c r="Z36" s="78">
        <f t="shared" si="4"/>
        <v>0</v>
      </c>
      <c r="AA36" s="79">
        <f t="shared" si="5"/>
        <v>0</v>
      </c>
    </row>
    <row r="37" spans="1:27" ht="24" customHeight="1">
      <c r="A37" s="72"/>
      <c r="B37" s="72"/>
      <c r="C37" s="72"/>
      <c r="D37" s="72"/>
      <c r="E37" s="72"/>
      <c r="F37" s="74"/>
      <c r="G37" s="75"/>
      <c r="H37" s="76"/>
      <c r="I37" s="76"/>
      <c r="J37" s="76"/>
      <c r="K37" s="76"/>
      <c r="L37" s="76"/>
      <c r="M37" s="76"/>
      <c r="N37" s="76"/>
      <c r="O37" s="76"/>
      <c r="P37" s="76"/>
      <c r="Q37" s="76"/>
      <c r="R37" s="76"/>
      <c r="S37" s="76"/>
      <c r="T37" s="78">
        <f t="shared" si="3"/>
        <v>0</v>
      </c>
      <c r="V37" s="80"/>
      <c r="W37" s="82">
        <f t="shared" si="2"/>
        <v>0</v>
      </c>
      <c r="X37" s="81"/>
      <c r="Y37" s="80"/>
      <c r="Z37" s="78">
        <f t="shared" si="4"/>
        <v>0</v>
      </c>
      <c r="AA37" s="79">
        <f t="shared" si="5"/>
        <v>0</v>
      </c>
    </row>
    <row r="38" spans="1:27" ht="24" customHeight="1">
      <c r="A38" s="72"/>
      <c r="B38" s="72"/>
      <c r="C38" s="72"/>
      <c r="D38" s="72"/>
      <c r="E38" s="72"/>
      <c r="F38" s="74"/>
      <c r="G38" s="75"/>
      <c r="H38" s="76"/>
      <c r="I38" s="76"/>
      <c r="J38" s="76"/>
      <c r="K38" s="76"/>
      <c r="L38" s="76"/>
      <c r="M38" s="76"/>
      <c r="N38" s="76"/>
      <c r="O38" s="76"/>
      <c r="P38" s="76"/>
      <c r="Q38" s="76"/>
      <c r="R38" s="76"/>
      <c r="S38" s="76"/>
      <c r="T38" s="78">
        <f t="shared" si="3"/>
        <v>0</v>
      </c>
      <c r="V38" s="80"/>
      <c r="W38" s="82">
        <f t="shared" si="2"/>
        <v>0</v>
      </c>
      <c r="X38" s="81"/>
      <c r="Y38" s="80"/>
      <c r="Z38" s="78">
        <f t="shared" si="4"/>
        <v>0</v>
      </c>
      <c r="AA38" s="79">
        <f t="shared" si="5"/>
        <v>0</v>
      </c>
    </row>
    <row r="39" spans="1:27" ht="24" customHeight="1">
      <c r="A39" s="72"/>
      <c r="B39" s="72"/>
      <c r="C39" s="72"/>
      <c r="D39" s="72"/>
      <c r="E39" s="72"/>
      <c r="F39" s="74"/>
      <c r="G39" s="75"/>
      <c r="H39" s="76"/>
      <c r="I39" s="76"/>
      <c r="J39" s="76"/>
      <c r="K39" s="76"/>
      <c r="L39" s="76"/>
      <c r="M39" s="76"/>
      <c r="N39" s="76"/>
      <c r="O39" s="76"/>
      <c r="P39" s="76"/>
      <c r="Q39" s="76"/>
      <c r="R39" s="76"/>
      <c r="S39" s="76"/>
      <c r="T39" s="78">
        <f t="shared" si="3"/>
        <v>0</v>
      </c>
      <c r="V39" s="80"/>
      <c r="W39" s="82">
        <f t="shared" si="2"/>
        <v>0</v>
      </c>
      <c r="X39" s="81"/>
      <c r="Y39" s="80"/>
      <c r="Z39" s="78">
        <f t="shared" si="4"/>
        <v>0</v>
      </c>
      <c r="AA39" s="79">
        <f t="shared" si="5"/>
        <v>0</v>
      </c>
    </row>
    <row r="40" spans="1:27" ht="24" customHeight="1">
      <c r="A40" s="72"/>
      <c r="B40" s="72"/>
      <c r="C40" s="72"/>
      <c r="D40" s="72"/>
      <c r="E40" s="72"/>
      <c r="F40" s="74"/>
      <c r="G40" s="75"/>
      <c r="H40" s="76"/>
      <c r="I40" s="76"/>
      <c r="J40" s="76"/>
      <c r="K40" s="76"/>
      <c r="L40" s="76"/>
      <c r="M40" s="76"/>
      <c r="N40" s="76"/>
      <c r="O40" s="76"/>
      <c r="P40" s="76"/>
      <c r="Q40" s="76"/>
      <c r="R40" s="76"/>
      <c r="S40" s="76"/>
      <c r="T40" s="78">
        <f t="shared" si="3"/>
        <v>0</v>
      </c>
      <c r="V40" s="80"/>
      <c r="W40" s="82">
        <f t="shared" si="2"/>
        <v>0</v>
      </c>
      <c r="X40" s="81"/>
      <c r="Y40" s="80"/>
      <c r="Z40" s="78">
        <f t="shared" si="4"/>
        <v>0</v>
      </c>
      <c r="AA40" s="79">
        <f t="shared" si="5"/>
        <v>0</v>
      </c>
    </row>
    <row r="41" spans="1:27" ht="24" customHeight="1">
      <c r="A41" s="72"/>
      <c r="B41" s="72"/>
      <c r="C41" s="72"/>
      <c r="D41" s="72"/>
      <c r="E41" s="72"/>
      <c r="F41" s="74"/>
      <c r="G41" s="75"/>
      <c r="H41" s="76"/>
      <c r="I41" s="76"/>
      <c r="J41" s="76"/>
      <c r="K41" s="76"/>
      <c r="L41" s="76"/>
      <c r="M41" s="76"/>
      <c r="N41" s="76"/>
      <c r="O41" s="76"/>
      <c r="P41" s="76"/>
      <c r="Q41" s="76"/>
      <c r="R41" s="76"/>
      <c r="S41" s="76"/>
      <c r="T41" s="78">
        <f t="shared" si="3"/>
        <v>0</v>
      </c>
      <c r="V41" s="80"/>
      <c r="W41" s="82">
        <f t="shared" si="2"/>
        <v>0</v>
      </c>
      <c r="X41" s="81"/>
      <c r="Y41" s="80"/>
      <c r="Z41" s="78">
        <f t="shared" si="4"/>
        <v>0</v>
      </c>
      <c r="AA41" s="79">
        <f t="shared" si="5"/>
        <v>0</v>
      </c>
    </row>
    <row r="42" spans="1:27" ht="24" customHeight="1">
      <c r="A42" s="72"/>
      <c r="B42" s="72"/>
      <c r="C42" s="72"/>
      <c r="D42" s="72"/>
      <c r="E42" s="72"/>
      <c r="F42" s="74"/>
      <c r="G42" s="75"/>
      <c r="H42" s="76"/>
      <c r="I42" s="76"/>
      <c r="J42" s="76"/>
      <c r="K42" s="76"/>
      <c r="L42" s="76"/>
      <c r="M42" s="76"/>
      <c r="N42" s="76"/>
      <c r="O42" s="76"/>
      <c r="P42" s="76"/>
      <c r="Q42" s="76"/>
      <c r="R42" s="76"/>
      <c r="S42" s="76"/>
      <c r="T42" s="78">
        <f t="shared" si="3"/>
        <v>0</v>
      </c>
      <c r="V42" s="80"/>
      <c r="W42" s="82">
        <f t="shared" si="2"/>
        <v>0</v>
      </c>
      <c r="X42" s="81"/>
      <c r="Y42" s="80"/>
      <c r="Z42" s="78">
        <f t="shared" si="4"/>
        <v>0</v>
      </c>
      <c r="AA42" s="79">
        <f t="shared" si="5"/>
        <v>0</v>
      </c>
    </row>
    <row r="43" spans="1:27" ht="24" customHeight="1">
      <c r="A43" s="72"/>
      <c r="B43" s="72"/>
      <c r="C43" s="72"/>
      <c r="D43" s="72"/>
      <c r="E43" s="72"/>
      <c r="F43" s="74"/>
      <c r="G43" s="75"/>
      <c r="H43" s="76"/>
      <c r="I43" s="76"/>
      <c r="J43" s="76"/>
      <c r="K43" s="76"/>
      <c r="L43" s="76"/>
      <c r="M43" s="76"/>
      <c r="N43" s="76"/>
      <c r="O43" s="76"/>
      <c r="P43" s="76"/>
      <c r="Q43" s="76"/>
      <c r="R43" s="76"/>
      <c r="S43" s="76"/>
      <c r="T43" s="78">
        <f t="shared" si="3"/>
        <v>0</v>
      </c>
      <c r="V43" s="80"/>
      <c r="W43" s="82">
        <f aca="true" t="shared" si="6" ref="W43:W74">+T43*V43</f>
        <v>0</v>
      </c>
      <c r="X43" s="81"/>
      <c r="Y43" s="80"/>
      <c r="Z43" s="78">
        <f t="shared" si="4"/>
        <v>0</v>
      </c>
      <c r="AA43" s="79">
        <f t="shared" si="5"/>
        <v>0</v>
      </c>
    </row>
    <row r="44" spans="1:27" ht="24" customHeight="1">
      <c r="A44" s="72"/>
      <c r="B44" s="72"/>
      <c r="C44" s="72"/>
      <c r="D44" s="72"/>
      <c r="E44" s="72"/>
      <c r="F44" s="74"/>
      <c r="G44" s="75"/>
      <c r="H44" s="76"/>
      <c r="I44" s="76"/>
      <c r="J44" s="76"/>
      <c r="K44" s="76"/>
      <c r="L44" s="76"/>
      <c r="M44" s="76"/>
      <c r="N44" s="76"/>
      <c r="O44" s="76"/>
      <c r="P44" s="76"/>
      <c r="Q44" s="76"/>
      <c r="R44" s="76"/>
      <c r="S44" s="76"/>
      <c r="T44" s="78">
        <f t="shared" si="3"/>
        <v>0</v>
      </c>
      <c r="V44" s="80"/>
      <c r="W44" s="82">
        <f t="shared" si="6"/>
        <v>0</v>
      </c>
      <c r="X44" s="81"/>
      <c r="Y44" s="80"/>
      <c r="Z44" s="78">
        <f t="shared" si="4"/>
        <v>0</v>
      </c>
      <c r="AA44" s="79">
        <f t="shared" si="5"/>
        <v>0</v>
      </c>
    </row>
    <row r="45" spans="1:27" ht="24" customHeight="1">
      <c r="A45" s="72"/>
      <c r="B45" s="72"/>
      <c r="C45" s="72"/>
      <c r="D45" s="72"/>
      <c r="E45" s="72"/>
      <c r="F45" s="74"/>
      <c r="G45" s="75"/>
      <c r="H45" s="76"/>
      <c r="I45" s="76"/>
      <c r="J45" s="76"/>
      <c r="K45" s="76"/>
      <c r="L45" s="76"/>
      <c r="M45" s="76"/>
      <c r="N45" s="76"/>
      <c r="O45" s="76"/>
      <c r="P45" s="76"/>
      <c r="Q45" s="76"/>
      <c r="R45" s="76"/>
      <c r="S45" s="76"/>
      <c r="T45" s="78">
        <f t="shared" si="3"/>
        <v>0</v>
      </c>
      <c r="V45" s="80"/>
      <c r="W45" s="82">
        <f t="shared" si="6"/>
        <v>0</v>
      </c>
      <c r="X45" s="81"/>
      <c r="Y45" s="80"/>
      <c r="Z45" s="78">
        <f t="shared" si="4"/>
        <v>0</v>
      </c>
      <c r="AA45" s="79">
        <f t="shared" si="5"/>
        <v>0</v>
      </c>
    </row>
    <row r="46" spans="1:27" ht="24" customHeight="1">
      <c r="A46" s="72"/>
      <c r="B46" s="72"/>
      <c r="C46" s="72"/>
      <c r="D46" s="72"/>
      <c r="E46" s="72"/>
      <c r="F46" s="74"/>
      <c r="G46" s="75"/>
      <c r="H46" s="76"/>
      <c r="I46" s="76"/>
      <c r="J46" s="76"/>
      <c r="K46" s="76"/>
      <c r="L46" s="76"/>
      <c r="M46" s="76"/>
      <c r="N46" s="76"/>
      <c r="O46" s="76"/>
      <c r="P46" s="76"/>
      <c r="Q46" s="76"/>
      <c r="R46" s="76"/>
      <c r="S46" s="76"/>
      <c r="T46" s="78">
        <f t="shared" si="3"/>
        <v>0</v>
      </c>
      <c r="V46" s="80"/>
      <c r="W46" s="82">
        <f t="shared" si="6"/>
        <v>0</v>
      </c>
      <c r="X46" s="81"/>
      <c r="Y46" s="80"/>
      <c r="Z46" s="78">
        <f t="shared" si="4"/>
        <v>0</v>
      </c>
      <c r="AA46" s="79">
        <f t="shared" si="5"/>
        <v>0</v>
      </c>
    </row>
    <row r="47" spans="1:27" ht="24" customHeight="1">
      <c r="A47" s="72"/>
      <c r="B47" s="72"/>
      <c r="C47" s="72"/>
      <c r="D47" s="72"/>
      <c r="E47" s="72"/>
      <c r="F47" s="74"/>
      <c r="G47" s="75"/>
      <c r="H47" s="76"/>
      <c r="I47" s="76"/>
      <c r="J47" s="76"/>
      <c r="K47" s="76"/>
      <c r="L47" s="76"/>
      <c r="M47" s="76"/>
      <c r="N47" s="76"/>
      <c r="O47" s="76"/>
      <c r="P47" s="76"/>
      <c r="Q47" s="76"/>
      <c r="R47" s="76"/>
      <c r="S47" s="76"/>
      <c r="T47" s="78">
        <f t="shared" si="3"/>
        <v>0</v>
      </c>
      <c r="V47" s="80"/>
      <c r="W47" s="82">
        <f t="shared" si="6"/>
        <v>0</v>
      </c>
      <c r="X47" s="81"/>
      <c r="Y47" s="80"/>
      <c r="Z47" s="78">
        <f t="shared" si="4"/>
        <v>0</v>
      </c>
      <c r="AA47" s="79">
        <f t="shared" si="5"/>
        <v>0</v>
      </c>
    </row>
    <row r="48" spans="1:27" ht="24" customHeight="1">
      <c r="A48" s="72"/>
      <c r="B48" s="72"/>
      <c r="C48" s="72"/>
      <c r="D48" s="72"/>
      <c r="E48" s="72"/>
      <c r="F48" s="74"/>
      <c r="G48" s="75"/>
      <c r="H48" s="76"/>
      <c r="I48" s="76"/>
      <c r="J48" s="76"/>
      <c r="K48" s="76"/>
      <c r="L48" s="76"/>
      <c r="M48" s="76"/>
      <c r="N48" s="76"/>
      <c r="O48" s="76"/>
      <c r="P48" s="76"/>
      <c r="Q48" s="76"/>
      <c r="R48" s="76"/>
      <c r="S48" s="76"/>
      <c r="T48" s="78">
        <f t="shared" si="3"/>
        <v>0</v>
      </c>
      <c r="V48" s="80"/>
      <c r="W48" s="82">
        <f t="shared" si="6"/>
        <v>0</v>
      </c>
      <c r="X48" s="81"/>
      <c r="Y48" s="80"/>
      <c r="Z48" s="78">
        <f t="shared" si="4"/>
        <v>0</v>
      </c>
      <c r="AA48" s="79">
        <f t="shared" si="5"/>
        <v>0</v>
      </c>
    </row>
    <row r="49" spans="1:27" ht="24" customHeight="1">
      <c r="A49" s="72"/>
      <c r="B49" s="72"/>
      <c r="C49" s="72"/>
      <c r="D49" s="72"/>
      <c r="E49" s="72"/>
      <c r="F49" s="74"/>
      <c r="G49" s="75"/>
      <c r="H49" s="76"/>
      <c r="I49" s="76"/>
      <c r="J49" s="76"/>
      <c r="K49" s="76"/>
      <c r="L49" s="76"/>
      <c r="M49" s="76"/>
      <c r="N49" s="76"/>
      <c r="O49" s="76"/>
      <c r="P49" s="76"/>
      <c r="Q49" s="76"/>
      <c r="R49" s="76"/>
      <c r="S49" s="76"/>
      <c r="T49" s="78">
        <f t="shared" si="3"/>
        <v>0</v>
      </c>
      <c r="V49" s="80"/>
      <c r="W49" s="82">
        <f t="shared" si="6"/>
        <v>0</v>
      </c>
      <c r="X49" s="81"/>
      <c r="Y49" s="80"/>
      <c r="Z49" s="78">
        <f t="shared" si="4"/>
        <v>0</v>
      </c>
      <c r="AA49" s="79">
        <f t="shared" si="5"/>
        <v>0</v>
      </c>
    </row>
    <row r="50" spans="1:27" ht="24" customHeight="1">
      <c r="A50" s="72"/>
      <c r="B50" s="72"/>
      <c r="C50" s="72"/>
      <c r="D50" s="72"/>
      <c r="E50" s="72"/>
      <c r="F50" s="74"/>
      <c r="G50" s="75"/>
      <c r="H50" s="76"/>
      <c r="I50" s="76"/>
      <c r="J50" s="76"/>
      <c r="K50" s="76"/>
      <c r="L50" s="76"/>
      <c r="M50" s="76"/>
      <c r="N50" s="76"/>
      <c r="O50" s="76"/>
      <c r="P50" s="76"/>
      <c r="Q50" s="76"/>
      <c r="R50" s="76"/>
      <c r="S50" s="76"/>
      <c r="T50" s="78">
        <f t="shared" si="3"/>
        <v>0</v>
      </c>
      <c r="V50" s="80"/>
      <c r="W50" s="82">
        <f t="shared" si="6"/>
        <v>0</v>
      </c>
      <c r="X50" s="81"/>
      <c r="Y50" s="80"/>
      <c r="Z50" s="78">
        <f t="shared" si="4"/>
        <v>0</v>
      </c>
      <c r="AA50" s="79">
        <f t="shared" si="5"/>
        <v>0</v>
      </c>
    </row>
    <row r="51" spans="1:27" ht="24" customHeight="1">
      <c r="A51" s="72"/>
      <c r="B51" s="72"/>
      <c r="C51" s="72"/>
      <c r="D51" s="72"/>
      <c r="E51" s="72"/>
      <c r="F51" s="74"/>
      <c r="G51" s="75"/>
      <c r="H51" s="76"/>
      <c r="I51" s="76"/>
      <c r="J51" s="76"/>
      <c r="K51" s="76"/>
      <c r="L51" s="76"/>
      <c r="M51" s="76"/>
      <c r="N51" s="76"/>
      <c r="O51" s="76"/>
      <c r="P51" s="76"/>
      <c r="Q51" s="76"/>
      <c r="R51" s="76"/>
      <c r="S51" s="76"/>
      <c r="T51" s="78">
        <f t="shared" si="3"/>
        <v>0</v>
      </c>
      <c r="V51" s="80"/>
      <c r="W51" s="82">
        <f t="shared" si="6"/>
        <v>0</v>
      </c>
      <c r="X51" s="81"/>
      <c r="Y51" s="80"/>
      <c r="Z51" s="78">
        <f t="shared" si="4"/>
        <v>0</v>
      </c>
      <c r="AA51" s="79">
        <f t="shared" si="5"/>
        <v>0</v>
      </c>
    </row>
    <row r="52" spans="1:27" ht="24" customHeight="1">
      <c r="A52" s="72"/>
      <c r="B52" s="72"/>
      <c r="C52" s="72"/>
      <c r="D52" s="72"/>
      <c r="E52" s="72"/>
      <c r="F52" s="74"/>
      <c r="G52" s="75"/>
      <c r="H52" s="76"/>
      <c r="I52" s="76"/>
      <c r="J52" s="76"/>
      <c r="K52" s="76"/>
      <c r="L52" s="76"/>
      <c r="M52" s="76"/>
      <c r="N52" s="76"/>
      <c r="O52" s="76"/>
      <c r="P52" s="76"/>
      <c r="Q52" s="76"/>
      <c r="R52" s="76"/>
      <c r="S52" s="76"/>
      <c r="T52" s="78">
        <f t="shared" si="3"/>
        <v>0</v>
      </c>
      <c r="V52" s="80"/>
      <c r="W52" s="82">
        <f t="shared" si="6"/>
        <v>0</v>
      </c>
      <c r="X52" s="81"/>
      <c r="Y52" s="80"/>
      <c r="Z52" s="78">
        <f t="shared" si="4"/>
        <v>0</v>
      </c>
      <c r="AA52" s="79">
        <f t="shared" si="5"/>
        <v>0</v>
      </c>
    </row>
    <row r="53" spans="1:27" ht="24" customHeight="1">
      <c r="A53" s="72"/>
      <c r="B53" s="72"/>
      <c r="C53" s="72"/>
      <c r="D53" s="72"/>
      <c r="E53" s="72"/>
      <c r="F53" s="74"/>
      <c r="G53" s="75"/>
      <c r="H53" s="76"/>
      <c r="I53" s="76"/>
      <c r="J53" s="76"/>
      <c r="K53" s="76"/>
      <c r="L53" s="76"/>
      <c r="M53" s="76"/>
      <c r="N53" s="76"/>
      <c r="O53" s="76"/>
      <c r="P53" s="76"/>
      <c r="Q53" s="76"/>
      <c r="R53" s="76"/>
      <c r="S53" s="76"/>
      <c r="T53" s="78">
        <f t="shared" si="3"/>
        <v>0</v>
      </c>
      <c r="V53" s="80"/>
      <c r="W53" s="82">
        <f t="shared" si="6"/>
        <v>0</v>
      </c>
      <c r="X53" s="81"/>
      <c r="Y53" s="80"/>
      <c r="Z53" s="78">
        <f t="shared" si="4"/>
        <v>0</v>
      </c>
      <c r="AA53" s="79">
        <f t="shared" si="5"/>
        <v>0</v>
      </c>
    </row>
    <row r="54" spans="1:27" ht="24" customHeight="1">
      <c r="A54" s="72"/>
      <c r="B54" s="72"/>
      <c r="C54" s="72"/>
      <c r="D54" s="72"/>
      <c r="E54" s="72"/>
      <c r="F54" s="74"/>
      <c r="G54" s="75"/>
      <c r="H54" s="76"/>
      <c r="I54" s="76"/>
      <c r="J54" s="76"/>
      <c r="K54" s="76"/>
      <c r="L54" s="76"/>
      <c r="M54" s="76"/>
      <c r="N54" s="76"/>
      <c r="O54" s="76"/>
      <c r="P54" s="76"/>
      <c r="Q54" s="76"/>
      <c r="R54" s="76"/>
      <c r="S54" s="76"/>
      <c r="T54" s="78">
        <f t="shared" si="3"/>
        <v>0</v>
      </c>
      <c r="V54" s="80"/>
      <c r="W54" s="82">
        <f t="shared" si="6"/>
        <v>0</v>
      </c>
      <c r="X54" s="81"/>
      <c r="Y54" s="80"/>
      <c r="Z54" s="78">
        <f t="shared" si="4"/>
        <v>0</v>
      </c>
      <c r="AA54" s="79">
        <f t="shared" si="5"/>
        <v>0</v>
      </c>
    </row>
    <row r="55" spans="1:27" ht="24" customHeight="1">
      <c r="A55" s="72"/>
      <c r="B55" s="72"/>
      <c r="C55" s="72"/>
      <c r="D55" s="72"/>
      <c r="E55" s="72"/>
      <c r="F55" s="74"/>
      <c r="G55" s="75"/>
      <c r="H55" s="76"/>
      <c r="I55" s="76"/>
      <c r="J55" s="76"/>
      <c r="K55" s="76"/>
      <c r="L55" s="76"/>
      <c r="M55" s="76"/>
      <c r="N55" s="76"/>
      <c r="O55" s="76"/>
      <c r="P55" s="76"/>
      <c r="Q55" s="76"/>
      <c r="R55" s="76"/>
      <c r="S55" s="76"/>
      <c r="T55" s="78">
        <f t="shared" si="3"/>
        <v>0</v>
      </c>
      <c r="V55" s="80"/>
      <c r="W55" s="82">
        <f t="shared" si="6"/>
        <v>0</v>
      </c>
      <c r="X55" s="81"/>
      <c r="Y55" s="80"/>
      <c r="Z55" s="78">
        <f t="shared" si="4"/>
        <v>0</v>
      </c>
      <c r="AA55" s="79">
        <f t="shared" si="5"/>
        <v>0</v>
      </c>
    </row>
    <row r="56" spans="1:27" ht="24" customHeight="1">
      <c r="A56" s="72"/>
      <c r="B56" s="72"/>
      <c r="C56" s="72"/>
      <c r="D56" s="72"/>
      <c r="E56" s="72"/>
      <c r="F56" s="74"/>
      <c r="G56" s="75"/>
      <c r="H56" s="76"/>
      <c r="I56" s="76"/>
      <c r="J56" s="76"/>
      <c r="K56" s="76"/>
      <c r="L56" s="76"/>
      <c r="M56" s="76"/>
      <c r="N56" s="76"/>
      <c r="O56" s="76"/>
      <c r="P56" s="76"/>
      <c r="Q56" s="76"/>
      <c r="R56" s="76"/>
      <c r="S56" s="76"/>
      <c r="T56" s="78">
        <f t="shared" si="3"/>
        <v>0</v>
      </c>
      <c r="V56" s="80"/>
      <c r="W56" s="82">
        <f t="shared" si="6"/>
        <v>0</v>
      </c>
      <c r="X56" s="81"/>
      <c r="Y56" s="80"/>
      <c r="Z56" s="78">
        <f t="shared" si="4"/>
        <v>0</v>
      </c>
      <c r="AA56" s="79">
        <f t="shared" si="5"/>
        <v>0</v>
      </c>
    </row>
    <row r="57" spans="1:27" ht="24" customHeight="1">
      <c r="A57" s="72"/>
      <c r="B57" s="72"/>
      <c r="C57" s="72"/>
      <c r="D57" s="72"/>
      <c r="E57" s="72"/>
      <c r="F57" s="74"/>
      <c r="G57" s="75"/>
      <c r="H57" s="76"/>
      <c r="I57" s="76"/>
      <c r="J57" s="76"/>
      <c r="K57" s="76"/>
      <c r="L57" s="76"/>
      <c r="M57" s="76"/>
      <c r="N57" s="76"/>
      <c r="O57" s="76"/>
      <c r="P57" s="76"/>
      <c r="Q57" s="76"/>
      <c r="R57" s="76"/>
      <c r="S57" s="76"/>
      <c r="T57" s="78">
        <f t="shared" si="3"/>
        <v>0</v>
      </c>
      <c r="V57" s="80"/>
      <c r="W57" s="82">
        <f t="shared" si="6"/>
        <v>0</v>
      </c>
      <c r="X57" s="81"/>
      <c r="Y57" s="80"/>
      <c r="Z57" s="78">
        <f t="shared" si="4"/>
        <v>0</v>
      </c>
      <c r="AA57" s="79">
        <f t="shared" si="5"/>
        <v>0</v>
      </c>
    </row>
    <row r="58" spans="1:27" ht="24" customHeight="1">
      <c r="A58" s="72"/>
      <c r="B58" s="72"/>
      <c r="C58" s="72"/>
      <c r="D58" s="72"/>
      <c r="E58" s="72"/>
      <c r="F58" s="74"/>
      <c r="G58" s="75"/>
      <c r="H58" s="76"/>
      <c r="I58" s="76"/>
      <c r="J58" s="76"/>
      <c r="K58" s="76"/>
      <c r="L58" s="76"/>
      <c r="M58" s="76"/>
      <c r="N58" s="76"/>
      <c r="O58" s="76"/>
      <c r="P58" s="76"/>
      <c r="Q58" s="76"/>
      <c r="R58" s="76"/>
      <c r="S58" s="76"/>
      <c r="T58" s="78">
        <f t="shared" si="3"/>
        <v>0</v>
      </c>
      <c r="V58" s="80"/>
      <c r="W58" s="82">
        <f t="shared" si="6"/>
        <v>0</v>
      </c>
      <c r="X58" s="81"/>
      <c r="Y58" s="80"/>
      <c r="Z58" s="78">
        <f t="shared" si="4"/>
        <v>0</v>
      </c>
      <c r="AA58" s="79">
        <f t="shared" si="5"/>
        <v>0</v>
      </c>
    </row>
    <row r="59" spans="1:27" ht="24" customHeight="1">
      <c r="A59" s="72"/>
      <c r="B59" s="72"/>
      <c r="C59" s="72"/>
      <c r="D59" s="72"/>
      <c r="E59" s="72"/>
      <c r="F59" s="74"/>
      <c r="G59" s="75"/>
      <c r="H59" s="76"/>
      <c r="I59" s="76"/>
      <c r="J59" s="76"/>
      <c r="K59" s="76"/>
      <c r="L59" s="76"/>
      <c r="M59" s="76"/>
      <c r="N59" s="76"/>
      <c r="O59" s="76"/>
      <c r="P59" s="76"/>
      <c r="Q59" s="76"/>
      <c r="R59" s="76"/>
      <c r="S59" s="76"/>
      <c r="T59" s="78">
        <f t="shared" si="3"/>
        <v>0</v>
      </c>
      <c r="V59" s="80"/>
      <c r="W59" s="82">
        <f t="shared" si="6"/>
        <v>0</v>
      </c>
      <c r="X59" s="81"/>
      <c r="Y59" s="80"/>
      <c r="Z59" s="78">
        <f t="shared" si="4"/>
        <v>0</v>
      </c>
      <c r="AA59" s="79">
        <f t="shared" si="5"/>
        <v>0</v>
      </c>
    </row>
    <row r="60" spans="1:27" ht="24" customHeight="1">
      <c r="A60" s="72"/>
      <c r="B60" s="72"/>
      <c r="C60" s="72"/>
      <c r="D60" s="72"/>
      <c r="E60" s="72"/>
      <c r="F60" s="74"/>
      <c r="G60" s="75"/>
      <c r="H60" s="76"/>
      <c r="I60" s="76"/>
      <c r="J60" s="76"/>
      <c r="K60" s="76"/>
      <c r="L60" s="76"/>
      <c r="M60" s="76"/>
      <c r="N60" s="76"/>
      <c r="O60" s="76"/>
      <c r="P60" s="76"/>
      <c r="Q60" s="76"/>
      <c r="R60" s="76"/>
      <c r="S60" s="76"/>
      <c r="T60" s="78">
        <f t="shared" si="3"/>
        <v>0</v>
      </c>
      <c r="V60" s="80"/>
      <c r="W60" s="82">
        <f t="shared" si="6"/>
        <v>0</v>
      </c>
      <c r="X60" s="81"/>
      <c r="Y60" s="80"/>
      <c r="Z60" s="78">
        <f t="shared" si="4"/>
        <v>0</v>
      </c>
      <c r="AA60" s="79">
        <f t="shared" si="5"/>
        <v>0</v>
      </c>
    </row>
    <row r="61" spans="1:27" ht="24" customHeight="1">
      <c r="A61" s="72"/>
      <c r="B61" s="72"/>
      <c r="C61" s="72"/>
      <c r="D61" s="72"/>
      <c r="E61" s="72"/>
      <c r="F61" s="74"/>
      <c r="G61" s="75"/>
      <c r="H61" s="76"/>
      <c r="I61" s="76"/>
      <c r="J61" s="76"/>
      <c r="K61" s="76"/>
      <c r="L61" s="76"/>
      <c r="M61" s="76"/>
      <c r="N61" s="76"/>
      <c r="O61" s="76"/>
      <c r="P61" s="76"/>
      <c r="Q61" s="76"/>
      <c r="R61" s="76"/>
      <c r="S61" s="76"/>
      <c r="T61" s="78">
        <f t="shared" si="3"/>
        <v>0</v>
      </c>
      <c r="V61" s="80"/>
      <c r="W61" s="82">
        <f t="shared" si="6"/>
        <v>0</v>
      </c>
      <c r="X61" s="81"/>
      <c r="Y61" s="80"/>
      <c r="Z61" s="78">
        <f t="shared" si="4"/>
        <v>0</v>
      </c>
      <c r="AA61" s="79">
        <f t="shared" si="5"/>
        <v>0</v>
      </c>
    </row>
    <row r="62" spans="1:27" ht="24" customHeight="1">
      <c r="A62" s="72"/>
      <c r="B62" s="72"/>
      <c r="C62" s="72"/>
      <c r="D62" s="72"/>
      <c r="E62" s="72"/>
      <c r="F62" s="74"/>
      <c r="G62" s="75"/>
      <c r="H62" s="76"/>
      <c r="I62" s="76"/>
      <c r="J62" s="76"/>
      <c r="K62" s="76"/>
      <c r="L62" s="76"/>
      <c r="M62" s="76"/>
      <c r="N62" s="76"/>
      <c r="O62" s="76"/>
      <c r="P62" s="76"/>
      <c r="Q62" s="76"/>
      <c r="R62" s="76"/>
      <c r="S62" s="76"/>
      <c r="T62" s="78">
        <f t="shared" si="3"/>
        <v>0</v>
      </c>
      <c r="V62" s="80"/>
      <c r="W62" s="82">
        <f t="shared" si="6"/>
        <v>0</v>
      </c>
      <c r="X62" s="81"/>
      <c r="Y62" s="80"/>
      <c r="Z62" s="78">
        <f t="shared" si="4"/>
        <v>0</v>
      </c>
      <c r="AA62" s="79">
        <f t="shared" si="5"/>
        <v>0</v>
      </c>
    </row>
    <row r="63" spans="1:27" ht="24" customHeight="1">
      <c r="A63" s="72"/>
      <c r="B63" s="72"/>
      <c r="C63" s="72"/>
      <c r="D63" s="72"/>
      <c r="E63" s="72"/>
      <c r="F63" s="74"/>
      <c r="G63" s="75"/>
      <c r="H63" s="76"/>
      <c r="I63" s="76"/>
      <c r="J63" s="76"/>
      <c r="K63" s="76"/>
      <c r="L63" s="76"/>
      <c r="M63" s="76"/>
      <c r="N63" s="76"/>
      <c r="O63" s="76"/>
      <c r="P63" s="76"/>
      <c r="Q63" s="76"/>
      <c r="R63" s="76"/>
      <c r="S63" s="76"/>
      <c r="T63" s="78">
        <f t="shared" si="3"/>
        <v>0</v>
      </c>
      <c r="V63" s="80"/>
      <c r="W63" s="82">
        <f t="shared" si="6"/>
        <v>0</v>
      </c>
      <c r="X63" s="81"/>
      <c r="Y63" s="80"/>
      <c r="Z63" s="78">
        <f t="shared" si="4"/>
        <v>0</v>
      </c>
      <c r="AA63" s="79">
        <f t="shared" si="5"/>
        <v>0</v>
      </c>
    </row>
    <row r="64" spans="1:27" ht="24" customHeight="1">
      <c r="A64" s="72"/>
      <c r="B64" s="72"/>
      <c r="C64" s="72"/>
      <c r="D64" s="72"/>
      <c r="E64" s="72"/>
      <c r="F64" s="74"/>
      <c r="G64" s="75"/>
      <c r="H64" s="76"/>
      <c r="I64" s="76"/>
      <c r="J64" s="76"/>
      <c r="K64" s="76"/>
      <c r="L64" s="76"/>
      <c r="M64" s="76"/>
      <c r="N64" s="76"/>
      <c r="O64" s="76"/>
      <c r="P64" s="76"/>
      <c r="Q64" s="76"/>
      <c r="R64" s="76"/>
      <c r="S64" s="76"/>
      <c r="T64" s="78">
        <f t="shared" si="3"/>
        <v>0</v>
      </c>
      <c r="V64" s="80"/>
      <c r="W64" s="82">
        <f t="shared" si="6"/>
        <v>0</v>
      </c>
      <c r="X64" s="81"/>
      <c r="Y64" s="80"/>
      <c r="Z64" s="78">
        <f t="shared" si="4"/>
        <v>0</v>
      </c>
      <c r="AA64" s="79">
        <f t="shared" si="5"/>
        <v>0</v>
      </c>
    </row>
    <row r="65" spans="1:27" ht="24" customHeight="1">
      <c r="A65" s="72"/>
      <c r="B65" s="72"/>
      <c r="C65" s="72"/>
      <c r="D65" s="72"/>
      <c r="E65" s="72"/>
      <c r="F65" s="74"/>
      <c r="G65" s="75"/>
      <c r="H65" s="76"/>
      <c r="I65" s="76"/>
      <c r="J65" s="76"/>
      <c r="K65" s="76"/>
      <c r="L65" s="76"/>
      <c r="M65" s="76"/>
      <c r="N65" s="76"/>
      <c r="O65" s="76"/>
      <c r="P65" s="76"/>
      <c r="Q65" s="76"/>
      <c r="R65" s="76"/>
      <c r="S65" s="76"/>
      <c r="T65" s="78">
        <f t="shared" si="3"/>
        <v>0</v>
      </c>
      <c r="V65" s="80"/>
      <c r="W65" s="82">
        <f t="shared" si="6"/>
        <v>0</v>
      </c>
      <c r="X65" s="81"/>
      <c r="Y65" s="80"/>
      <c r="Z65" s="78">
        <f t="shared" si="4"/>
        <v>0</v>
      </c>
      <c r="AA65" s="79">
        <f t="shared" si="5"/>
        <v>0</v>
      </c>
    </row>
    <row r="66" spans="1:27" ht="24" customHeight="1">
      <c r="A66" s="72"/>
      <c r="B66" s="72"/>
      <c r="C66" s="72"/>
      <c r="D66" s="72"/>
      <c r="E66" s="72"/>
      <c r="F66" s="74"/>
      <c r="G66" s="75"/>
      <c r="H66" s="76"/>
      <c r="I66" s="76"/>
      <c r="J66" s="76"/>
      <c r="K66" s="76"/>
      <c r="L66" s="76"/>
      <c r="M66" s="76"/>
      <c r="N66" s="76"/>
      <c r="O66" s="76"/>
      <c r="P66" s="76"/>
      <c r="Q66" s="76"/>
      <c r="R66" s="76"/>
      <c r="S66" s="76"/>
      <c r="T66" s="78">
        <f t="shared" si="3"/>
        <v>0</v>
      </c>
      <c r="V66" s="80"/>
      <c r="W66" s="82">
        <f t="shared" si="6"/>
        <v>0</v>
      </c>
      <c r="X66" s="81"/>
      <c r="Y66" s="80"/>
      <c r="Z66" s="78">
        <f t="shared" si="4"/>
        <v>0</v>
      </c>
      <c r="AA66" s="79">
        <f t="shared" si="5"/>
        <v>0</v>
      </c>
    </row>
    <row r="67" spans="1:27" ht="24" customHeight="1">
      <c r="A67" s="72"/>
      <c r="B67" s="72"/>
      <c r="C67" s="72"/>
      <c r="D67" s="72"/>
      <c r="E67" s="72"/>
      <c r="F67" s="74"/>
      <c r="G67" s="75"/>
      <c r="H67" s="76"/>
      <c r="I67" s="76"/>
      <c r="J67" s="76"/>
      <c r="K67" s="76"/>
      <c r="L67" s="76"/>
      <c r="M67" s="76"/>
      <c r="N67" s="76"/>
      <c r="O67" s="76"/>
      <c r="P67" s="76"/>
      <c r="Q67" s="76"/>
      <c r="R67" s="76"/>
      <c r="S67" s="76"/>
      <c r="T67" s="78">
        <f t="shared" si="3"/>
        <v>0</v>
      </c>
      <c r="V67" s="80"/>
      <c r="W67" s="82">
        <f t="shared" si="6"/>
        <v>0</v>
      </c>
      <c r="X67" s="81"/>
      <c r="Y67" s="80"/>
      <c r="Z67" s="78">
        <f t="shared" si="4"/>
        <v>0</v>
      </c>
      <c r="AA67" s="79">
        <f t="shared" si="5"/>
        <v>0</v>
      </c>
    </row>
    <row r="68" spans="1:27" ht="24" customHeight="1">
      <c r="A68" s="72"/>
      <c r="B68" s="72"/>
      <c r="C68" s="72"/>
      <c r="D68" s="72"/>
      <c r="E68" s="72"/>
      <c r="F68" s="74"/>
      <c r="G68" s="75"/>
      <c r="H68" s="76"/>
      <c r="I68" s="76"/>
      <c r="J68" s="76"/>
      <c r="K68" s="76"/>
      <c r="L68" s="76"/>
      <c r="M68" s="76"/>
      <c r="N68" s="76"/>
      <c r="O68" s="76"/>
      <c r="P68" s="76"/>
      <c r="Q68" s="76"/>
      <c r="R68" s="76"/>
      <c r="S68" s="76"/>
      <c r="T68" s="78">
        <f t="shared" si="3"/>
        <v>0</v>
      </c>
      <c r="V68" s="80"/>
      <c r="W68" s="82">
        <f t="shared" si="6"/>
        <v>0</v>
      </c>
      <c r="X68" s="81"/>
      <c r="Y68" s="80"/>
      <c r="Z68" s="78">
        <f t="shared" si="4"/>
        <v>0</v>
      </c>
      <c r="AA68" s="79">
        <f t="shared" si="5"/>
        <v>0</v>
      </c>
    </row>
    <row r="69" spans="1:27" ht="24" customHeight="1">
      <c r="A69" s="72"/>
      <c r="B69" s="72"/>
      <c r="C69" s="72"/>
      <c r="D69" s="72"/>
      <c r="E69" s="72"/>
      <c r="F69" s="74"/>
      <c r="G69" s="75"/>
      <c r="H69" s="76"/>
      <c r="I69" s="76"/>
      <c r="J69" s="76"/>
      <c r="K69" s="76"/>
      <c r="L69" s="76"/>
      <c r="M69" s="76"/>
      <c r="N69" s="76"/>
      <c r="O69" s="76"/>
      <c r="P69" s="76"/>
      <c r="Q69" s="76"/>
      <c r="R69" s="76"/>
      <c r="S69" s="76"/>
      <c r="T69" s="78">
        <f t="shared" si="3"/>
        <v>0</v>
      </c>
      <c r="V69" s="80"/>
      <c r="W69" s="82">
        <f t="shared" si="6"/>
        <v>0</v>
      </c>
      <c r="X69" s="81"/>
      <c r="Y69" s="80"/>
      <c r="Z69" s="78">
        <f t="shared" si="4"/>
        <v>0</v>
      </c>
      <c r="AA69" s="79">
        <f t="shared" si="5"/>
        <v>0</v>
      </c>
    </row>
    <row r="70" spans="1:27" ht="24" customHeight="1">
      <c r="A70" s="72"/>
      <c r="B70" s="72"/>
      <c r="C70" s="72"/>
      <c r="D70" s="72"/>
      <c r="E70" s="72"/>
      <c r="F70" s="74"/>
      <c r="G70" s="75"/>
      <c r="H70" s="76"/>
      <c r="I70" s="76"/>
      <c r="J70" s="76"/>
      <c r="K70" s="76"/>
      <c r="L70" s="76"/>
      <c r="M70" s="76"/>
      <c r="N70" s="76"/>
      <c r="O70" s="76"/>
      <c r="P70" s="76"/>
      <c r="Q70" s="76"/>
      <c r="R70" s="76"/>
      <c r="S70" s="76"/>
      <c r="T70" s="78">
        <f t="shared" si="3"/>
        <v>0</v>
      </c>
      <c r="V70" s="80"/>
      <c r="W70" s="82">
        <f t="shared" si="6"/>
        <v>0</v>
      </c>
      <c r="X70" s="81"/>
      <c r="Y70" s="80"/>
      <c r="Z70" s="78">
        <f t="shared" si="4"/>
        <v>0</v>
      </c>
      <c r="AA70" s="79">
        <f t="shared" si="5"/>
        <v>0</v>
      </c>
    </row>
    <row r="71" spans="1:27" ht="24" customHeight="1">
      <c r="A71" s="72"/>
      <c r="B71" s="72"/>
      <c r="C71" s="72"/>
      <c r="D71" s="72"/>
      <c r="E71" s="72"/>
      <c r="F71" s="74"/>
      <c r="G71" s="75"/>
      <c r="H71" s="76"/>
      <c r="I71" s="76"/>
      <c r="J71" s="76"/>
      <c r="K71" s="76"/>
      <c r="L71" s="76"/>
      <c r="M71" s="76"/>
      <c r="N71" s="76"/>
      <c r="O71" s="76"/>
      <c r="P71" s="76"/>
      <c r="Q71" s="76"/>
      <c r="R71" s="76"/>
      <c r="S71" s="76"/>
      <c r="T71" s="78">
        <f t="shared" si="3"/>
        <v>0</v>
      </c>
      <c r="V71" s="80"/>
      <c r="W71" s="82">
        <f t="shared" si="6"/>
        <v>0</v>
      </c>
      <c r="X71" s="81"/>
      <c r="Y71" s="80"/>
      <c r="Z71" s="78">
        <f t="shared" si="4"/>
        <v>0</v>
      </c>
      <c r="AA71" s="79">
        <f t="shared" si="5"/>
        <v>0</v>
      </c>
    </row>
    <row r="72" spans="1:27" ht="24" customHeight="1">
      <c r="A72" s="72"/>
      <c r="B72" s="72"/>
      <c r="C72" s="72"/>
      <c r="D72" s="72"/>
      <c r="E72" s="72"/>
      <c r="F72" s="74"/>
      <c r="G72" s="75"/>
      <c r="H72" s="76"/>
      <c r="I72" s="76"/>
      <c r="J72" s="76"/>
      <c r="K72" s="76"/>
      <c r="L72" s="76"/>
      <c r="M72" s="76"/>
      <c r="N72" s="76"/>
      <c r="O72" s="76"/>
      <c r="P72" s="76"/>
      <c r="Q72" s="76"/>
      <c r="R72" s="76"/>
      <c r="S72" s="76"/>
      <c r="T72" s="78">
        <f t="shared" si="3"/>
        <v>0</v>
      </c>
      <c r="V72" s="80"/>
      <c r="W72" s="82">
        <f t="shared" si="6"/>
        <v>0</v>
      </c>
      <c r="X72" s="81"/>
      <c r="Y72" s="80"/>
      <c r="Z72" s="78">
        <f t="shared" si="4"/>
        <v>0</v>
      </c>
      <c r="AA72" s="79">
        <f t="shared" si="5"/>
        <v>0</v>
      </c>
    </row>
    <row r="73" spans="1:27" ht="24" customHeight="1">
      <c r="A73" s="72"/>
      <c r="B73" s="72"/>
      <c r="C73" s="72"/>
      <c r="D73" s="72"/>
      <c r="E73" s="72"/>
      <c r="F73" s="74"/>
      <c r="G73" s="75"/>
      <c r="H73" s="76"/>
      <c r="I73" s="76"/>
      <c r="J73" s="76"/>
      <c r="K73" s="76"/>
      <c r="L73" s="76"/>
      <c r="M73" s="76"/>
      <c r="N73" s="76"/>
      <c r="O73" s="76"/>
      <c r="P73" s="76"/>
      <c r="Q73" s="76"/>
      <c r="R73" s="76"/>
      <c r="S73" s="76"/>
      <c r="T73" s="78">
        <f t="shared" si="3"/>
        <v>0</v>
      </c>
      <c r="V73" s="80"/>
      <c r="W73" s="82">
        <f t="shared" si="6"/>
        <v>0</v>
      </c>
      <c r="X73" s="81"/>
      <c r="Y73" s="80"/>
      <c r="Z73" s="78">
        <f t="shared" si="4"/>
        <v>0</v>
      </c>
      <c r="AA73" s="79">
        <f t="shared" si="5"/>
        <v>0</v>
      </c>
    </row>
    <row r="74" spans="1:27" ht="24" customHeight="1">
      <c r="A74" s="72"/>
      <c r="B74" s="72"/>
      <c r="C74" s="72"/>
      <c r="D74" s="72"/>
      <c r="E74" s="72"/>
      <c r="F74" s="74"/>
      <c r="G74" s="75"/>
      <c r="H74" s="76"/>
      <c r="I74" s="76"/>
      <c r="J74" s="76"/>
      <c r="K74" s="76"/>
      <c r="L74" s="76"/>
      <c r="M74" s="76"/>
      <c r="N74" s="76"/>
      <c r="O74" s="76"/>
      <c r="P74" s="76"/>
      <c r="Q74" s="76"/>
      <c r="R74" s="76"/>
      <c r="S74" s="76"/>
      <c r="T74" s="78">
        <f t="shared" si="3"/>
        <v>0</v>
      </c>
      <c r="V74" s="80"/>
      <c r="W74" s="82">
        <f t="shared" si="6"/>
        <v>0</v>
      </c>
      <c r="X74" s="81"/>
      <c r="Y74" s="80"/>
      <c r="Z74" s="78">
        <f t="shared" si="4"/>
        <v>0</v>
      </c>
      <c r="AA74" s="79">
        <f t="shared" si="5"/>
        <v>0</v>
      </c>
    </row>
    <row r="75" spans="1:27" ht="24" customHeight="1">
      <c r="A75" s="72"/>
      <c r="B75" s="72"/>
      <c r="C75" s="72"/>
      <c r="D75" s="72"/>
      <c r="E75" s="72"/>
      <c r="F75" s="74"/>
      <c r="G75" s="75"/>
      <c r="H75" s="76"/>
      <c r="I75" s="76"/>
      <c r="J75" s="76"/>
      <c r="K75" s="76"/>
      <c r="L75" s="76"/>
      <c r="M75" s="76"/>
      <c r="N75" s="76"/>
      <c r="O75" s="76"/>
      <c r="P75" s="76"/>
      <c r="Q75" s="76"/>
      <c r="R75" s="76"/>
      <c r="S75" s="76"/>
      <c r="T75" s="78">
        <f t="shared" si="3"/>
        <v>0</v>
      </c>
      <c r="V75" s="80"/>
      <c r="W75" s="82">
        <f aca="true" t="shared" si="7" ref="W75:W106">+T75*V75</f>
        <v>0</v>
      </c>
      <c r="X75" s="81"/>
      <c r="Y75" s="80"/>
      <c r="Z75" s="78">
        <f t="shared" si="4"/>
        <v>0</v>
      </c>
      <c r="AA75" s="79">
        <f t="shared" si="5"/>
        <v>0</v>
      </c>
    </row>
    <row r="76" spans="1:27" ht="24" customHeight="1">
      <c r="A76" s="72"/>
      <c r="B76" s="72"/>
      <c r="C76" s="72"/>
      <c r="D76" s="72"/>
      <c r="E76" s="72"/>
      <c r="F76" s="74"/>
      <c r="G76" s="75"/>
      <c r="H76" s="76"/>
      <c r="I76" s="76"/>
      <c r="J76" s="76"/>
      <c r="K76" s="76"/>
      <c r="L76" s="76"/>
      <c r="M76" s="76"/>
      <c r="N76" s="76"/>
      <c r="O76" s="76"/>
      <c r="P76" s="76"/>
      <c r="Q76" s="76"/>
      <c r="R76" s="76"/>
      <c r="S76" s="76"/>
      <c r="T76" s="78">
        <f aca="true" t="shared" si="8" ref="T76:T139">SUM(H76:S76)</f>
        <v>0</v>
      </c>
      <c r="V76" s="80"/>
      <c r="W76" s="82">
        <f t="shared" si="7"/>
        <v>0</v>
      </c>
      <c r="X76" s="81"/>
      <c r="Y76" s="80"/>
      <c r="Z76" s="78">
        <f aca="true" t="shared" si="9" ref="Z76:Z139">+T76*Y76</f>
        <v>0</v>
      </c>
      <c r="AA76" s="79">
        <f aca="true" t="shared" si="10" ref="AA76:AA139">+T76+W76+X76-Z76</f>
        <v>0</v>
      </c>
    </row>
    <row r="77" spans="1:27" ht="24" customHeight="1">
      <c r="A77" s="72"/>
      <c r="B77" s="72"/>
      <c r="C77" s="72"/>
      <c r="D77" s="72"/>
      <c r="E77" s="72"/>
      <c r="F77" s="74"/>
      <c r="G77" s="75"/>
      <c r="H77" s="76"/>
      <c r="I77" s="76"/>
      <c r="J77" s="76"/>
      <c r="K77" s="76"/>
      <c r="L77" s="76"/>
      <c r="M77" s="76"/>
      <c r="N77" s="76"/>
      <c r="O77" s="76"/>
      <c r="P77" s="76"/>
      <c r="Q77" s="76"/>
      <c r="R77" s="76"/>
      <c r="S77" s="76"/>
      <c r="T77" s="78">
        <f t="shared" si="8"/>
        <v>0</v>
      </c>
      <c r="V77" s="80"/>
      <c r="W77" s="82">
        <f t="shared" si="7"/>
        <v>0</v>
      </c>
      <c r="X77" s="81"/>
      <c r="Y77" s="80"/>
      <c r="Z77" s="78">
        <f t="shared" si="9"/>
        <v>0</v>
      </c>
      <c r="AA77" s="79">
        <f t="shared" si="10"/>
        <v>0</v>
      </c>
    </row>
    <row r="78" spans="1:27" ht="24" customHeight="1">
      <c r="A78" s="72"/>
      <c r="B78" s="72"/>
      <c r="C78" s="72"/>
      <c r="D78" s="72"/>
      <c r="E78" s="72"/>
      <c r="F78" s="74"/>
      <c r="G78" s="75"/>
      <c r="H78" s="76"/>
      <c r="I78" s="76"/>
      <c r="J78" s="76"/>
      <c r="K78" s="76"/>
      <c r="L78" s="76"/>
      <c r="M78" s="76"/>
      <c r="N78" s="76"/>
      <c r="O78" s="76"/>
      <c r="P78" s="76"/>
      <c r="Q78" s="76"/>
      <c r="R78" s="76"/>
      <c r="S78" s="76"/>
      <c r="T78" s="78">
        <f t="shared" si="8"/>
        <v>0</v>
      </c>
      <c r="V78" s="80"/>
      <c r="W78" s="82">
        <f t="shared" si="7"/>
        <v>0</v>
      </c>
      <c r="X78" s="81"/>
      <c r="Y78" s="80"/>
      <c r="Z78" s="78">
        <f t="shared" si="9"/>
        <v>0</v>
      </c>
      <c r="AA78" s="79">
        <f t="shared" si="10"/>
        <v>0</v>
      </c>
    </row>
    <row r="79" spans="1:27" ht="24" customHeight="1">
      <c r="A79" s="72"/>
      <c r="B79" s="72"/>
      <c r="C79" s="72"/>
      <c r="D79" s="72"/>
      <c r="E79" s="72"/>
      <c r="F79" s="74"/>
      <c r="G79" s="75"/>
      <c r="H79" s="76"/>
      <c r="I79" s="76"/>
      <c r="J79" s="76"/>
      <c r="K79" s="76"/>
      <c r="L79" s="76"/>
      <c r="M79" s="76"/>
      <c r="N79" s="76"/>
      <c r="O79" s="76"/>
      <c r="P79" s="76"/>
      <c r="Q79" s="76"/>
      <c r="R79" s="76"/>
      <c r="S79" s="76"/>
      <c r="T79" s="78">
        <f t="shared" si="8"/>
        <v>0</v>
      </c>
      <c r="V79" s="80"/>
      <c r="W79" s="82">
        <f t="shared" si="7"/>
        <v>0</v>
      </c>
      <c r="X79" s="81"/>
      <c r="Y79" s="80"/>
      <c r="Z79" s="78">
        <f t="shared" si="9"/>
        <v>0</v>
      </c>
      <c r="AA79" s="79">
        <f t="shared" si="10"/>
        <v>0</v>
      </c>
    </row>
    <row r="80" spans="1:27" ht="24" customHeight="1">
      <c r="A80" s="72"/>
      <c r="B80" s="72"/>
      <c r="C80" s="72"/>
      <c r="D80" s="72"/>
      <c r="E80" s="72"/>
      <c r="F80" s="74"/>
      <c r="G80" s="75"/>
      <c r="H80" s="76"/>
      <c r="I80" s="76"/>
      <c r="J80" s="76"/>
      <c r="K80" s="76"/>
      <c r="L80" s="76"/>
      <c r="M80" s="76"/>
      <c r="N80" s="76"/>
      <c r="O80" s="76"/>
      <c r="P80" s="76"/>
      <c r="Q80" s="76"/>
      <c r="R80" s="76"/>
      <c r="S80" s="76"/>
      <c r="T80" s="78">
        <f t="shared" si="8"/>
        <v>0</v>
      </c>
      <c r="V80" s="80"/>
      <c r="W80" s="82">
        <f t="shared" si="7"/>
        <v>0</v>
      </c>
      <c r="X80" s="81"/>
      <c r="Y80" s="80"/>
      <c r="Z80" s="78">
        <f t="shared" si="9"/>
        <v>0</v>
      </c>
      <c r="AA80" s="79">
        <f t="shared" si="10"/>
        <v>0</v>
      </c>
    </row>
    <row r="81" spans="1:27" ht="24" customHeight="1">
      <c r="A81" s="72"/>
      <c r="B81" s="72"/>
      <c r="C81" s="72"/>
      <c r="D81" s="72"/>
      <c r="E81" s="72"/>
      <c r="F81" s="74"/>
      <c r="G81" s="75"/>
      <c r="H81" s="76"/>
      <c r="I81" s="76"/>
      <c r="J81" s="76"/>
      <c r="K81" s="76"/>
      <c r="L81" s="76"/>
      <c r="M81" s="76"/>
      <c r="N81" s="76"/>
      <c r="O81" s="76"/>
      <c r="P81" s="76"/>
      <c r="Q81" s="76"/>
      <c r="R81" s="76"/>
      <c r="S81" s="76"/>
      <c r="T81" s="78">
        <f t="shared" si="8"/>
        <v>0</v>
      </c>
      <c r="V81" s="80"/>
      <c r="W81" s="82">
        <f t="shared" si="7"/>
        <v>0</v>
      </c>
      <c r="X81" s="81"/>
      <c r="Y81" s="80"/>
      <c r="Z81" s="78">
        <f t="shared" si="9"/>
        <v>0</v>
      </c>
      <c r="AA81" s="79">
        <f t="shared" si="10"/>
        <v>0</v>
      </c>
    </row>
    <row r="82" spans="1:27" ht="24" customHeight="1">
      <c r="A82" s="72"/>
      <c r="B82" s="72"/>
      <c r="C82" s="72"/>
      <c r="D82" s="72"/>
      <c r="E82" s="72"/>
      <c r="F82" s="74"/>
      <c r="G82" s="75"/>
      <c r="H82" s="76"/>
      <c r="I82" s="76"/>
      <c r="J82" s="76"/>
      <c r="K82" s="76"/>
      <c r="L82" s="76"/>
      <c r="M82" s="76"/>
      <c r="N82" s="76"/>
      <c r="O82" s="76"/>
      <c r="P82" s="76"/>
      <c r="Q82" s="76"/>
      <c r="R82" s="76"/>
      <c r="S82" s="76"/>
      <c r="T82" s="78">
        <f t="shared" si="8"/>
        <v>0</v>
      </c>
      <c r="V82" s="80"/>
      <c r="W82" s="82">
        <f t="shared" si="7"/>
        <v>0</v>
      </c>
      <c r="X82" s="81"/>
      <c r="Y82" s="80"/>
      <c r="Z82" s="78">
        <f t="shared" si="9"/>
        <v>0</v>
      </c>
      <c r="AA82" s="79">
        <f t="shared" si="10"/>
        <v>0</v>
      </c>
    </row>
    <row r="83" spans="1:27" ht="24" customHeight="1">
      <c r="A83" s="72"/>
      <c r="B83" s="72"/>
      <c r="C83" s="72"/>
      <c r="D83" s="72"/>
      <c r="E83" s="72"/>
      <c r="F83" s="74"/>
      <c r="G83" s="75"/>
      <c r="H83" s="76"/>
      <c r="I83" s="76"/>
      <c r="J83" s="76"/>
      <c r="K83" s="76"/>
      <c r="L83" s="76"/>
      <c r="M83" s="76"/>
      <c r="N83" s="76"/>
      <c r="O83" s="76"/>
      <c r="P83" s="76"/>
      <c r="Q83" s="76"/>
      <c r="R83" s="76"/>
      <c r="S83" s="76"/>
      <c r="T83" s="78">
        <f t="shared" si="8"/>
        <v>0</v>
      </c>
      <c r="V83" s="80"/>
      <c r="W83" s="82">
        <f t="shared" si="7"/>
        <v>0</v>
      </c>
      <c r="X83" s="81"/>
      <c r="Y83" s="80"/>
      <c r="Z83" s="78">
        <f t="shared" si="9"/>
        <v>0</v>
      </c>
      <c r="AA83" s="79">
        <f t="shared" si="10"/>
        <v>0</v>
      </c>
    </row>
    <row r="84" spans="1:27" ht="24" customHeight="1">
      <c r="A84" s="72"/>
      <c r="B84" s="72"/>
      <c r="C84" s="72"/>
      <c r="D84" s="72"/>
      <c r="E84" s="72"/>
      <c r="F84" s="74"/>
      <c r="G84" s="75"/>
      <c r="H84" s="76"/>
      <c r="I84" s="76"/>
      <c r="J84" s="76"/>
      <c r="K84" s="76"/>
      <c r="L84" s="76"/>
      <c r="M84" s="76"/>
      <c r="N84" s="76"/>
      <c r="O84" s="76"/>
      <c r="P84" s="76"/>
      <c r="Q84" s="76"/>
      <c r="R84" s="76"/>
      <c r="S84" s="76"/>
      <c r="T84" s="78">
        <f t="shared" si="8"/>
        <v>0</v>
      </c>
      <c r="V84" s="80"/>
      <c r="W84" s="82">
        <f t="shared" si="7"/>
        <v>0</v>
      </c>
      <c r="X84" s="81"/>
      <c r="Y84" s="80"/>
      <c r="Z84" s="78">
        <f t="shared" si="9"/>
        <v>0</v>
      </c>
      <c r="AA84" s="79">
        <f t="shared" si="10"/>
        <v>0</v>
      </c>
    </row>
    <row r="85" spans="1:27" ht="24" customHeight="1">
      <c r="A85" s="72"/>
      <c r="B85" s="72"/>
      <c r="C85" s="72"/>
      <c r="D85" s="72"/>
      <c r="E85" s="72"/>
      <c r="F85" s="74"/>
      <c r="G85" s="75"/>
      <c r="H85" s="76"/>
      <c r="I85" s="76"/>
      <c r="J85" s="76"/>
      <c r="K85" s="76"/>
      <c r="L85" s="76"/>
      <c r="M85" s="76"/>
      <c r="N85" s="76"/>
      <c r="O85" s="76"/>
      <c r="P85" s="76"/>
      <c r="Q85" s="76"/>
      <c r="R85" s="76"/>
      <c r="S85" s="76"/>
      <c r="T85" s="78">
        <f t="shared" si="8"/>
        <v>0</v>
      </c>
      <c r="V85" s="80"/>
      <c r="W85" s="82">
        <f t="shared" si="7"/>
        <v>0</v>
      </c>
      <c r="X85" s="81"/>
      <c r="Y85" s="80"/>
      <c r="Z85" s="78">
        <f t="shared" si="9"/>
        <v>0</v>
      </c>
      <c r="AA85" s="79">
        <f t="shared" si="10"/>
        <v>0</v>
      </c>
    </row>
    <row r="86" spans="1:27" ht="24" customHeight="1">
      <c r="A86" s="72"/>
      <c r="B86" s="72"/>
      <c r="C86" s="72"/>
      <c r="D86" s="72"/>
      <c r="E86" s="72"/>
      <c r="F86" s="74"/>
      <c r="G86" s="75"/>
      <c r="H86" s="76"/>
      <c r="I86" s="76"/>
      <c r="J86" s="76"/>
      <c r="K86" s="76"/>
      <c r="L86" s="76"/>
      <c r="M86" s="76"/>
      <c r="N86" s="76"/>
      <c r="O86" s="76"/>
      <c r="P86" s="76"/>
      <c r="Q86" s="76"/>
      <c r="R86" s="76"/>
      <c r="S86" s="76"/>
      <c r="T86" s="78">
        <f t="shared" si="8"/>
        <v>0</v>
      </c>
      <c r="V86" s="80"/>
      <c r="W86" s="82">
        <f t="shared" si="7"/>
        <v>0</v>
      </c>
      <c r="X86" s="81"/>
      <c r="Y86" s="80"/>
      <c r="Z86" s="78">
        <f t="shared" si="9"/>
        <v>0</v>
      </c>
      <c r="AA86" s="79">
        <f t="shared" si="10"/>
        <v>0</v>
      </c>
    </row>
    <row r="87" spans="1:27" ht="24" customHeight="1">
      <c r="A87" s="72"/>
      <c r="B87" s="72"/>
      <c r="C87" s="72"/>
      <c r="D87" s="72"/>
      <c r="E87" s="72"/>
      <c r="F87" s="74"/>
      <c r="G87" s="75"/>
      <c r="H87" s="76"/>
      <c r="I87" s="76"/>
      <c r="J87" s="76"/>
      <c r="K87" s="76"/>
      <c r="L87" s="76"/>
      <c r="M87" s="76"/>
      <c r="N87" s="76"/>
      <c r="O87" s="76"/>
      <c r="P87" s="76"/>
      <c r="Q87" s="76"/>
      <c r="R87" s="76"/>
      <c r="S87" s="76"/>
      <c r="T87" s="78">
        <f t="shared" si="8"/>
        <v>0</v>
      </c>
      <c r="V87" s="80"/>
      <c r="W87" s="82">
        <f t="shared" si="7"/>
        <v>0</v>
      </c>
      <c r="X87" s="81"/>
      <c r="Y87" s="80"/>
      <c r="Z87" s="78">
        <f t="shared" si="9"/>
        <v>0</v>
      </c>
      <c r="AA87" s="79">
        <f t="shared" si="10"/>
        <v>0</v>
      </c>
    </row>
    <row r="88" spans="1:27" ht="24" customHeight="1">
      <c r="A88" s="72"/>
      <c r="B88" s="72"/>
      <c r="C88" s="72"/>
      <c r="D88" s="72"/>
      <c r="E88" s="72"/>
      <c r="F88" s="74"/>
      <c r="G88" s="75"/>
      <c r="H88" s="76"/>
      <c r="I88" s="76"/>
      <c r="J88" s="76"/>
      <c r="K88" s="76"/>
      <c r="L88" s="76"/>
      <c r="M88" s="76"/>
      <c r="N88" s="76"/>
      <c r="O88" s="76"/>
      <c r="P88" s="76"/>
      <c r="Q88" s="76"/>
      <c r="R88" s="76"/>
      <c r="S88" s="76"/>
      <c r="T88" s="78">
        <f t="shared" si="8"/>
        <v>0</v>
      </c>
      <c r="V88" s="80"/>
      <c r="W88" s="82">
        <f t="shared" si="7"/>
        <v>0</v>
      </c>
      <c r="X88" s="81"/>
      <c r="Y88" s="80"/>
      <c r="Z88" s="78">
        <f t="shared" si="9"/>
        <v>0</v>
      </c>
      <c r="AA88" s="79">
        <f t="shared" si="10"/>
        <v>0</v>
      </c>
    </row>
    <row r="89" spans="1:27" ht="24" customHeight="1">
      <c r="A89" s="72"/>
      <c r="B89" s="72"/>
      <c r="C89" s="72"/>
      <c r="D89" s="72"/>
      <c r="E89" s="72"/>
      <c r="F89" s="74"/>
      <c r="G89" s="75"/>
      <c r="H89" s="76"/>
      <c r="I89" s="76"/>
      <c r="J89" s="76"/>
      <c r="K89" s="76"/>
      <c r="L89" s="76"/>
      <c r="M89" s="76"/>
      <c r="N89" s="76"/>
      <c r="O89" s="76"/>
      <c r="P89" s="76"/>
      <c r="Q89" s="76"/>
      <c r="R89" s="76"/>
      <c r="S89" s="76"/>
      <c r="T89" s="78">
        <f t="shared" si="8"/>
        <v>0</v>
      </c>
      <c r="V89" s="80"/>
      <c r="W89" s="82">
        <f t="shared" si="7"/>
        <v>0</v>
      </c>
      <c r="X89" s="81"/>
      <c r="Y89" s="80"/>
      <c r="Z89" s="78">
        <f t="shared" si="9"/>
        <v>0</v>
      </c>
      <c r="AA89" s="79">
        <f t="shared" si="10"/>
        <v>0</v>
      </c>
    </row>
    <row r="90" spans="1:27" ht="24" customHeight="1">
      <c r="A90" s="72"/>
      <c r="B90" s="72"/>
      <c r="C90" s="72"/>
      <c r="D90" s="72"/>
      <c r="E90" s="72"/>
      <c r="F90" s="74"/>
      <c r="G90" s="75"/>
      <c r="H90" s="76"/>
      <c r="I90" s="76"/>
      <c r="J90" s="76"/>
      <c r="K90" s="76"/>
      <c r="L90" s="76"/>
      <c r="M90" s="76"/>
      <c r="N90" s="76"/>
      <c r="O90" s="76"/>
      <c r="P90" s="76"/>
      <c r="Q90" s="76"/>
      <c r="R90" s="76"/>
      <c r="S90" s="76"/>
      <c r="T90" s="78">
        <f t="shared" si="8"/>
        <v>0</v>
      </c>
      <c r="V90" s="80"/>
      <c r="W90" s="82">
        <f t="shared" si="7"/>
        <v>0</v>
      </c>
      <c r="X90" s="81"/>
      <c r="Y90" s="80"/>
      <c r="Z90" s="78">
        <f t="shared" si="9"/>
        <v>0</v>
      </c>
      <c r="AA90" s="79">
        <f t="shared" si="10"/>
        <v>0</v>
      </c>
    </row>
    <row r="91" spans="1:27" ht="24" customHeight="1">
      <c r="A91" s="72"/>
      <c r="B91" s="72"/>
      <c r="C91" s="72"/>
      <c r="D91" s="72"/>
      <c r="E91" s="72"/>
      <c r="F91" s="74"/>
      <c r="G91" s="75"/>
      <c r="H91" s="76"/>
      <c r="I91" s="76"/>
      <c r="J91" s="76"/>
      <c r="K91" s="76"/>
      <c r="L91" s="76"/>
      <c r="M91" s="76"/>
      <c r="N91" s="76"/>
      <c r="O91" s="76"/>
      <c r="P91" s="76"/>
      <c r="Q91" s="76"/>
      <c r="R91" s="76"/>
      <c r="S91" s="76"/>
      <c r="T91" s="78">
        <f t="shared" si="8"/>
        <v>0</v>
      </c>
      <c r="V91" s="80"/>
      <c r="W91" s="82">
        <f t="shared" si="7"/>
        <v>0</v>
      </c>
      <c r="X91" s="81"/>
      <c r="Y91" s="80"/>
      <c r="Z91" s="78">
        <f t="shared" si="9"/>
        <v>0</v>
      </c>
      <c r="AA91" s="79">
        <f t="shared" si="10"/>
        <v>0</v>
      </c>
    </row>
    <row r="92" spans="1:27" ht="24" customHeight="1">
      <c r="A92" s="72"/>
      <c r="B92" s="72"/>
      <c r="C92" s="72"/>
      <c r="D92" s="72"/>
      <c r="E92" s="72"/>
      <c r="F92" s="74"/>
      <c r="G92" s="75"/>
      <c r="H92" s="76"/>
      <c r="I92" s="76"/>
      <c r="J92" s="76"/>
      <c r="K92" s="76"/>
      <c r="L92" s="76"/>
      <c r="M92" s="76"/>
      <c r="N92" s="76"/>
      <c r="O92" s="76"/>
      <c r="P92" s="76"/>
      <c r="Q92" s="76"/>
      <c r="R92" s="76"/>
      <c r="S92" s="76"/>
      <c r="T92" s="78">
        <f t="shared" si="8"/>
        <v>0</v>
      </c>
      <c r="V92" s="80"/>
      <c r="W92" s="82">
        <f t="shared" si="7"/>
        <v>0</v>
      </c>
      <c r="X92" s="81"/>
      <c r="Y92" s="80"/>
      <c r="Z92" s="78">
        <f t="shared" si="9"/>
        <v>0</v>
      </c>
      <c r="AA92" s="79">
        <f t="shared" si="10"/>
        <v>0</v>
      </c>
    </row>
    <row r="93" spans="1:27" ht="24" customHeight="1">
      <c r="A93" s="72"/>
      <c r="B93" s="72"/>
      <c r="C93" s="72"/>
      <c r="D93" s="72"/>
      <c r="E93" s="72"/>
      <c r="F93" s="74"/>
      <c r="G93" s="75"/>
      <c r="H93" s="76"/>
      <c r="I93" s="76"/>
      <c r="J93" s="76"/>
      <c r="K93" s="76"/>
      <c r="L93" s="76"/>
      <c r="M93" s="76"/>
      <c r="N93" s="76"/>
      <c r="O93" s="76"/>
      <c r="P93" s="76"/>
      <c r="Q93" s="76"/>
      <c r="R93" s="76"/>
      <c r="S93" s="76"/>
      <c r="T93" s="78">
        <f t="shared" si="8"/>
        <v>0</v>
      </c>
      <c r="V93" s="80"/>
      <c r="W93" s="82">
        <f t="shared" si="7"/>
        <v>0</v>
      </c>
      <c r="X93" s="81"/>
      <c r="Y93" s="80"/>
      <c r="Z93" s="78">
        <f t="shared" si="9"/>
        <v>0</v>
      </c>
      <c r="AA93" s="79">
        <f t="shared" si="10"/>
        <v>0</v>
      </c>
    </row>
    <row r="94" spans="1:27" ht="24" customHeight="1">
      <c r="A94" s="72"/>
      <c r="B94" s="72"/>
      <c r="C94" s="72"/>
      <c r="D94" s="72"/>
      <c r="E94" s="72"/>
      <c r="F94" s="74"/>
      <c r="G94" s="75"/>
      <c r="H94" s="76"/>
      <c r="I94" s="76"/>
      <c r="J94" s="76"/>
      <c r="K94" s="76"/>
      <c r="L94" s="76"/>
      <c r="M94" s="76"/>
      <c r="N94" s="76"/>
      <c r="O94" s="76"/>
      <c r="P94" s="76"/>
      <c r="Q94" s="76"/>
      <c r="R94" s="76"/>
      <c r="S94" s="76"/>
      <c r="T94" s="78">
        <f t="shared" si="8"/>
        <v>0</v>
      </c>
      <c r="V94" s="80"/>
      <c r="W94" s="82">
        <f t="shared" si="7"/>
        <v>0</v>
      </c>
      <c r="X94" s="81"/>
      <c r="Y94" s="80"/>
      <c r="Z94" s="78">
        <f t="shared" si="9"/>
        <v>0</v>
      </c>
      <c r="AA94" s="79">
        <f t="shared" si="10"/>
        <v>0</v>
      </c>
    </row>
    <row r="95" spans="1:27" ht="24" customHeight="1">
      <c r="A95" s="72"/>
      <c r="B95" s="72"/>
      <c r="C95" s="72"/>
      <c r="D95" s="72"/>
      <c r="E95" s="72"/>
      <c r="F95" s="74"/>
      <c r="G95" s="75"/>
      <c r="H95" s="76"/>
      <c r="I95" s="76"/>
      <c r="J95" s="76"/>
      <c r="K95" s="76"/>
      <c r="L95" s="76"/>
      <c r="M95" s="76"/>
      <c r="N95" s="76"/>
      <c r="O95" s="76"/>
      <c r="P95" s="76"/>
      <c r="Q95" s="76"/>
      <c r="R95" s="76"/>
      <c r="S95" s="76"/>
      <c r="T95" s="78">
        <f t="shared" si="8"/>
        <v>0</v>
      </c>
      <c r="V95" s="80"/>
      <c r="W95" s="82">
        <f t="shared" si="7"/>
        <v>0</v>
      </c>
      <c r="X95" s="81"/>
      <c r="Y95" s="80"/>
      <c r="Z95" s="78">
        <f t="shared" si="9"/>
        <v>0</v>
      </c>
      <c r="AA95" s="79">
        <f t="shared" si="10"/>
        <v>0</v>
      </c>
    </row>
    <row r="96" spans="1:27" ht="24" customHeight="1">
      <c r="A96" s="72"/>
      <c r="B96" s="72"/>
      <c r="C96" s="72"/>
      <c r="D96" s="72"/>
      <c r="E96" s="72"/>
      <c r="F96" s="74"/>
      <c r="G96" s="75"/>
      <c r="H96" s="76"/>
      <c r="I96" s="76"/>
      <c r="J96" s="76"/>
      <c r="K96" s="76"/>
      <c r="L96" s="76"/>
      <c r="M96" s="76"/>
      <c r="N96" s="76"/>
      <c r="O96" s="76"/>
      <c r="P96" s="76"/>
      <c r="Q96" s="76"/>
      <c r="R96" s="76"/>
      <c r="S96" s="76"/>
      <c r="T96" s="78">
        <f t="shared" si="8"/>
        <v>0</v>
      </c>
      <c r="V96" s="80"/>
      <c r="W96" s="82">
        <f t="shared" si="7"/>
        <v>0</v>
      </c>
      <c r="X96" s="81"/>
      <c r="Y96" s="80"/>
      <c r="Z96" s="78">
        <f t="shared" si="9"/>
        <v>0</v>
      </c>
      <c r="AA96" s="79">
        <f t="shared" si="10"/>
        <v>0</v>
      </c>
    </row>
    <row r="97" spans="1:27" ht="24" customHeight="1">
      <c r="A97" s="72"/>
      <c r="B97" s="72"/>
      <c r="C97" s="72"/>
      <c r="D97" s="72"/>
      <c r="E97" s="72"/>
      <c r="F97" s="74"/>
      <c r="G97" s="75"/>
      <c r="H97" s="76"/>
      <c r="I97" s="76"/>
      <c r="J97" s="76"/>
      <c r="K97" s="76"/>
      <c r="L97" s="76"/>
      <c r="M97" s="76"/>
      <c r="N97" s="76"/>
      <c r="O97" s="76"/>
      <c r="P97" s="76"/>
      <c r="Q97" s="76"/>
      <c r="R97" s="76"/>
      <c r="S97" s="76"/>
      <c r="T97" s="78">
        <f t="shared" si="8"/>
        <v>0</v>
      </c>
      <c r="V97" s="80"/>
      <c r="W97" s="82">
        <f t="shared" si="7"/>
        <v>0</v>
      </c>
      <c r="X97" s="81"/>
      <c r="Y97" s="80"/>
      <c r="Z97" s="78">
        <f t="shared" si="9"/>
        <v>0</v>
      </c>
      <c r="AA97" s="79">
        <f t="shared" si="10"/>
        <v>0</v>
      </c>
    </row>
    <row r="98" spans="1:27" ht="24" customHeight="1">
      <c r="A98" s="72"/>
      <c r="B98" s="72"/>
      <c r="C98" s="72"/>
      <c r="D98" s="72"/>
      <c r="E98" s="72"/>
      <c r="F98" s="74"/>
      <c r="G98" s="75"/>
      <c r="H98" s="76"/>
      <c r="I98" s="76"/>
      <c r="J98" s="76"/>
      <c r="K98" s="76"/>
      <c r="L98" s="76"/>
      <c r="M98" s="76"/>
      <c r="N98" s="76"/>
      <c r="O98" s="76"/>
      <c r="P98" s="76"/>
      <c r="Q98" s="76"/>
      <c r="R98" s="76"/>
      <c r="S98" s="76"/>
      <c r="T98" s="78">
        <f t="shared" si="8"/>
        <v>0</v>
      </c>
      <c r="V98" s="80"/>
      <c r="W98" s="82">
        <f t="shared" si="7"/>
        <v>0</v>
      </c>
      <c r="X98" s="81"/>
      <c r="Y98" s="80"/>
      <c r="Z98" s="78">
        <f t="shared" si="9"/>
        <v>0</v>
      </c>
      <c r="AA98" s="79">
        <f t="shared" si="10"/>
        <v>0</v>
      </c>
    </row>
    <row r="99" spans="1:27" ht="24" customHeight="1">
      <c r="A99" s="72"/>
      <c r="B99" s="72"/>
      <c r="C99" s="72"/>
      <c r="D99" s="72"/>
      <c r="E99" s="72"/>
      <c r="F99" s="74"/>
      <c r="G99" s="75"/>
      <c r="H99" s="76"/>
      <c r="I99" s="76"/>
      <c r="J99" s="76"/>
      <c r="K99" s="76"/>
      <c r="L99" s="76"/>
      <c r="M99" s="76"/>
      <c r="N99" s="76"/>
      <c r="O99" s="76"/>
      <c r="P99" s="76"/>
      <c r="Q99" s="76"/>
      <c r="R99" s="76"/>
      <c r="S99" s="76"/>
      <c r="T99" s="78">
        <f t="shared" si="8"/>
        <v>0</v>
      </c>
      <c r="V99" s="80"/>
      <c r="W99" s="82">
        <f t="shared" si="7"/>
        <v>0</v>
      </c>
      <c r="X99" s="81"/>
      <c r="Y99" s="80"/>
      <c r="Z99" s="78">
        <f t="shared" si="9"/>
        <v>0</v>
      </c>
      <c r="AA99" s="79">
        <f t="shared" si="10"/>
        <v>0</v>
      </c>
    </row>
    <row r="100" spans="1:27" ht="24" customHeight="1">
      <c r="A100" s="72"/>
      <c r="B100" s="72"/>
      <c r="C100" s="72"/>
      <c r="D100" s="72"/>
      <c r="E100" s="72"/>
      <c r="F100" s="74"/>
      <c r="G100" s="75"/>
      <c r="H100" s="76"/>
      <c r="I100" s="76"/>
      <c r="J100" s="76"/>
      <c r="K100" s="76"/>
      <c r="L100" s="76"/>
      <c r="M100" s="76"/>
      <c r="N100" s="76"/>
      <c r="O100" s="76"/>
      <c r="P100" s="76"/>
      <c r="Q100" s="76"/>
      <c r="R100" s="76"/>
      <c r="S100" s="76"/>
      <c r="T100" s="78">
        <f t="shared" si="8"/>
        <v>0</v>
      </c>
      <c r="V100" s="80"/>
      <c r="W100" s="82">
        <f t="shared" si="7"/>
        <v>0</v>
      </c>
      <c r="X100" s="81"/>
      <c r="Y100" s="80"/>
      <c r="Z100" s="78">
        <f t="shared" si="9"/>
        <v>0</v>
      </c>
      <c r="AA100" s="79">
        <f t="shared" si="10"/>
        <v>0</v>
      </c>
    </row>
    <row r="101" spans="1:27" ht="24" customHeight="1">
      <c r="A101" s="72"/>
      <c r="B101" s="72"/>
      <c r="C101" s="72"/>
      <c r="D101" s="72"/>
      <c r="E101" s="72"/>
      <c r="F101" s="74"/>
      <c r="G101" s="75"/>
      <c r="H101" s="76"/>
      <c r="I101" s="76"/>
      <c r="J101" s="76"/>
      <c r="K101" s="76"/>
      <c r="L101" s="76"/>
      <c r="M101" s="76"/>
      <c r="N101" s="76"/>
      <c r="O101" s="76"/>
      <c r="P101" s="76"/>
      <c r="Q101" s="76"/>
      <c r="R101" s="76"/>
      <c r="S101" s="76"/>
      <c r="T101" s="78">
        <f t="shared" si="8"/>
        <v>0</v>
      </c>
      <c r="V101" s="80"/>
      <c r="W101" s="82">
        <f t="shared" si="7"/>
        <v>0</v>
      </c>
      <c r="X101" s="81"/>
      <c r="Y101" s="80"/>
      <c r="Z101" s="78">
        <f t="shared" si="9"/>
        <v>0</v>
      </c>
      <c r="AA101" s="79">
        <f t="shared" si="10"/>
        <v>0</v>
      </c>
    </row>
    <row r="102" spans="1:27" ht="24" customHeight="1">
      <c r="A102" s="72"/>
      <c r="B102" s="72"/>
      <c r="C102" s="72"/>
      <c r="D102" s="72"/>
      <c r="E102" s="72"/>
      <c r="F102" s="74"/>
      <c r="G102" s="75"/>
      <c r="H102" s="76"/>
      <c r="I102" s="76"/>
      <c r="J102" s="76"/>
      <c r="K102" s="76"/>
      <c r="L102" s="76"/>
      <c r="M102" s="76"/>
      <c r="N102" s="76"/>
      <c r="O102" s="76"/>
      <c r="P102" s="76"/>
      <c r="Q102" s="76"/>
      <c r="R102" s="76"/>
      <c r="S102" s="76"/>
      <c r="T102" s="78">
        <f t="shared" si="8"/>
        <v>0</v>
      </c>
      <c r="V102" s="80"/>
      <c r="W102" s="82">
        <f t="shared" si="7"/>
        <v>0</v>
      </c>
      <c r="X102" s="81"/>
      <c r="Y102" s="80"/>
      <c r="Z102" s="78">
        <f t="shared" si="9"/>
        <v>0</v>
      </c>
      <c r="AA102" s="79">
        <f t="shared" si="10"/>
        <v>0</v>
      </c>
    </row>
    <row r="103" spans="1:27" ht="24" customHeight="1">
      <c r="A103" s="72"/>
      <c r="B103" s="72"/>
      <c r="C103" s="72"/>
      <c r="D103" s="72"/>
      <c r="E103" s="72"/>
      <c r="F103" s="74"/>
      <c r="G103" s="75"/>
      <c r="H103" s="76"/>
      <c r="I103" s="76"/>
      <c r="J103" s="76"/>
      <c r="K103" s="76"/>
      <c r="L103" s="76"/>
      <c r="M103" s="76"/>
      <c r="N103" s="76"/>
      <c r="O103" s="76"/>
      <c r="P103" s="76"/>
      <c r="Q103" s="76"/>
      <c r="R103" s="76"/>
      <c r="S103" s="76"/>
      <c r="T103" s="78">
        <f t="shared" si="8"/>
        <v>0</v>
      </c>
      <c r="V103" s="80"/>
      <c r="W103" s="82">
        <f t="shared" si="7"/>
        <v>0</v>
      </c>
      <c r="X103" s="81"/>
      <c r="Y103" s="80"/>
      <c r="Z103" s="78">
        <f t="shared" si="9"/>
        <v>0</v>
      </c>
      <c r="AA103" s="79">
        <f t="shared" si="10"/>
        <v>0</v>
      </c>
    </row>
    <row r="104" spans="1:27" ht="24" customHeight="1">
      <c r="A104" s="72"/>
      <c r="B104" s="72"/>
      <c r="C104" s="72"/>
      <c r="D104" s="72"/>
      <c r="E104" s="72"/>
      <c r="F104" s="74"/>
      <c r="G104" s="75"/>
      <c r="H104" s="76"/>
      <c r="I104" s="76"/>
      <c r="J104" s="76"/>
      <c r="K104" s="76"/>
      <c r="L104" s="76"/>
      <c r="M104" s="76"/>
      <c r="N104" s="76"/>
      <c r="O104" s="76"/>
      <c r="P104" s="76"/>
      <c r="Q104" s="76"/>
      <c r="R104" s="76"/>
      <c r="S104" s="76"/>
      <c r="T104" s="78">
        <f t="shared" si="8"/>
        <v>0</v>
      </c>
      <c r="V104" s="80"/>
      <c r="W104" s="82">
        <f t="shared" si="7"/>
        <v>0</v>
      </c>
      <c r="X104" s="81"/>
      <c r="Y104" s="80"/>
      <c r="Z104" s="78">
        <f t="shared" si="9"/>
        <v>0</v>
      </c>
      <c r="AA104" s="79">
        <f t="shared" si="10"/>
        <v>0</v>
      </c>
    </row>
    <row r="105" spans="1:27" ht="24" customHeight="1">
      <c r="A105" s="72"/>
      <c r="B105" s="72"/>
      <c r="C105" s="72"/>
      <c r="D105" s="72"/>
      <c r="E105" s="72"/>
      <c r="F105" s="74"/>
      <c r="G105" s="75"/>
      <c r="H105" s="76"/>
      <c r="I105" s="76"/>
      <c r="J105" s="76"/>
      <c r="K105" s="76"/>
      <c r="L105" s="76"/>
      <c r="M105" s="76"/>
      <c r="N105" s="76"/>
      <c r="O105" s="76"/>
      <c r="P105" s="76"/>
      <c r="Q105" s="76"/>
      <c r="R105" s="76"/>
      <c r="S105" s="76"/>
      <c r="T105" s="78">
        <f t="shared" si="8"/>
        <v>0</v>
      </c>
      <c r="V105" s="80"/>
      <c r="W105" s="82">
        <f t="shared" si="7"/>
        <v>0</v>
      </c>
      <c r="X105" s="81"/>
      <c r="Y105" s="80"/>
      <c r="Z105" s="78">
        <f t="shared" si="9"/>
        <v>0</v>
      </c>
      <c r="AA105" s="79">
        <f t="shared" si="10"/>
        <v>0</v>
      </c>
    </row>
    <row r="106" spans="1:27" ht="24" customHeight="1">
      <c r="A106" s="72"/>
      <c r="B106" s="72"/>
      <c r="C106" s="72"/>
      <c r="D106" s="72"/>
      <c r="E106" s="72"/>
      <c r="F106" s="74"/>
      <c r="G106" s="75"/>
      <c r="H106" s="76"/>
      <c r="I106" s="76"/>
      <c r="J106" s="76"/>
      <c r="K106" s="76"/>
      <c r="L106" s="76"/>
      <c r="M106" s="76"/>
      <c r="N106" s="76"/>
      <c r="O106" s="76"/>
      <c r="P106" s="76"/>
      <c r="Q106" s="76"/>
      <c r="R106" s="76"/>
      <c r="S106" s="76"/>
      <c r="T106" s="78">
        <f t="shared" si="8"/>
        <v>0</v>
      </c>
      <c r="V106" s="80"/>
      <c r="W106" s="82">
        <f t="shared" si="7"/>
        <v>0</v>
      </c>
      <c r="X106" s="81"/>
      <c r="Y106" s="80"/>
      <c r="Z106" s="78">
        <f t="shared" si="9"/>
        <v>0</v>
      </c>
      <c r="AA106" s="79">
        <f t="shared" si="10"/>
        <v>0</v>
      </c>
    </row>
    <row r="107" spans="1:27" ht="24" customHeight="1">
      <c r="A107" s="72"/>
      <c r="B107" s="72"/>
      <c r="C107" s="72"/>
      <c r="D107" s="72"/>
      <c r="E107" s="72"/>
      <c r="F107" s="74"/>
      <c r="G107" s="75"/>
      <c r="H107" s="76"/>
      <c r="I107" s="76"/>
      <c r="J107" s="76"/>
      <c r="K107" s="76"/>
      <c r="L107" s="76"/>
      <c r="M107" s="76"/>
      <c r="N107" s="76"/>
      <c r="O107" s="76"/>
      <c r="P107" s="76"/>
      <c r="Q107" s="76"/>
      <c r="R107" s="76"/>
      <c r="S107" s="76"/>
      <c r="T107" s="78">
        <f t="shared" si="8"/>
        <v>0</v>
      </c>
      <c r="V107" s="80"/>
      <c r="W107" s="82">
        <f aca="true" t="shared" si="11" ref="W107:W138">+T107*V107</f>
        <v>0</v>
      </c>
      <c r="X107" s="81"/>
      <c r="Y107" s="80"/>
      <c r="Z107" s="78">
        <f t="shared" si="9"/>
        <v>0</v>
      </c>
      <c r="AA107" s="79">
        <f t="shared" si="10"/>
        <v>0</v>
      </c>
    </row>
    <row r="108" spans="1:27" ht="24" customHeight="1">
      <c r="A108" s="72"/>
      <c r="B108" s="72"/>
      <c r="C108" s="72"/>
      <c r="D108" s="72"/>
      <c r="E108" s="72"/>
      <c r="F108" s="74"/>
      <c r="G108" s="75"/>
      <c r="H108" s="76"/>
      <c r="I108" s="76"/>
      <c r="J108" s="76"/>
      <c r="K108" s="76"/>
      <c r="L108" s="76"/>
      <c r="M108" s="76"/>
      <c r="N108" s="76"/>
      <c r="O108" s="76"/>
      <c r="P108" s="76"/>
      <c r="Q108" s="76"/>
      <c r="R108" s="76"/>
      <c r="S108" s="76"/>
      <c r="T108" s="78">
        <f t="shared" si="8"/>
        <v>0</v>
      </c>
      <c r="V108" s="80"/>
      <c r="W108" s="82">
        <f t="shared" si="11"/>
        <v>0</v>
      </c>
      <c r="X108" s="81"/>
      <c r="Y108" s="80"/>
      <c r="Z108" s="78">
        <f t="shared" si="9"/>
        <v>0</v>
      </c>
      <c r="AA108" s="79">
        <f t="shared" si="10"/>
        <v>0</v>
      </c>
    </row>
    <row r="109" spans="1:27" ht="24" customHeight="1">
      <c r="A109" s="72"/>
      <c r="B109" s="72"/>
      <c r="C109" s="72"/>
      <c r="D109" s="72"/>
      <c r="E109" s="72"/>
      <c r="F109" s="74"/>
      <c r="G109" s="75"/>
      <c r="H109" s="76"/>
      <c r="I109" s="76"/>
      <c r="J109" s="76"/>
      <c r="K109" s="76"/>
      <c r="L109" s="76"/>
      <c r="M109" s="76"/>
      <c r="N109" s="76"/>
      <c r="O109" s="76"/>
      <c r="P109" s="76"/>
      <c r="Q109" s="76"/>
      <c r="R109" s="76"/>
      <c r="S109" s="76"/>
      <c r="T109" s="78">
        <f t="shared" si="8"/>
        <v>0</v>
      </c>
      <c r="V109" s="80"/>
      <c r="W109" s="82">
        <f t="shared" si="11"/>
        <v>0</v>
      </c>
      <c r="X109" s="81"/>
      <c r="Y109" s="80"/>
      <c r="Z109" s="78">
        <f t="shared" si="9"/>
        <v>0</v>
      </c>
      <c r="AA109" s="79">
        <f t="shared" si="10"/>
        <v>0</v>
      </c>
    </row>
    <row r="110" spans="1:27" ht="24" customHeight="1">
      <c r="A110" s="72"/>
      <c r="B110" s="72"/>
      <c r="C110" s="72"/>
      <c r="D110" s="72"/>
      <c r="E110" s="72"/>
      <c r="F110" s="74"/>
      <c r="G110" s="75"/>
      <c r="H110" s="76"/>
      <c r="I110" s="76"/>
      <c r="J110" s="76"/>
      <c r="K110" s="76"/>
      <c r="L110" s="76"/>
      <c r="M110" s="76"/>
      <c r="N110" s="76"/>
      <c r="O110" s="76"/>
      <c r="P110" s="76"/>
      <c r="Q110" s="76"/>
      <c r="R110" s="76"/>
      <c r="S110" s="76"/>
      <c r="T110" s="78">
        <f t="shared" si="8"/>
        <v>0</v>
      </c>
      <c r="V110" s="80"/>
      <c r="W110" s="82">
        <f t="shared" si="11"/>
        <v>0</v>
      </c>
      <c r="X110" s="81"/>
      <c r="Y110" s="80"/>
      <c r="Z110" s="78">
        <f t="shared" si="9"/>
        <v>0</v>
      </c>
      <c r="AA110" s="79">
        <f t="shared" si="10"/>
        <v>0</v>
      </c>
    </row>
    <row r="111" spans="1:27" ht="24" customHeight="1">
      <c r="A111" s="72"/>
      <c r="B111" s="72"/>
      <c r="C111" s="72"/>
      <c r="D111" s="72"/>
      <c r="E111" s="72"/>
      <c r="F111" s="74"/>
      <c r="G111" s="75"/>
      <c r="H111" s="76"/>
      <c r="I111" s="76"/>
      <c r="J111" s="76"/>
      <c r="K111" s="76"/>
      <c r="L111" s="76"/>
      <c r="M111" s="76"/>
      <c r="N111" s="76"/>
      <c r="O111" s="76"/>
      <c r="P111" s="76"/>
      <c r="Q111" s="76"/>
      <c r="R111" s="76"/>
      <c r="S111" s="76"/>
      <c r="T111" s="78">
        <f t="shared" si="8"/>
        <v>0</v>
      </c>
      <c r="V111" s="80"/>
      <c r="W111" s="82">
        <f t="shared" si="11"/>
        <v>0</v>
      </c>
      <c r="X111" s="81"/>
      <c r="Y111" s="80"/>
      <c r="Z111" s="78">
        <f t="shared" si="9"/>
        <v>0</v>
      </c>
      <c r="AA111" s="79">
        <f t="shared" si="10"/>
        <v>0</v>
      </c>
    </row>
    <row r="112" spans="1:27" ht="24" customHeight="1">
      <c r="A112" s="72"/>
      <c r="B112" s="72"/>
      <c r="C112" s="72"/>
      <c r="D112" s="72"/>
      <c r="E112" s="72"/>
      <c r="F112" s="74"/>
      <c r="G112" s="75"/>
      <c r="H112" s="76"/>
      <c r="I112" s="76"/>
      <c r="J112" s="76"/>
      <c r="K112" s="76"/>
      <c r="L112" s="76"/>
      <c r="M112" s="76"/>
      <c r="N112" s="76"/>
      <c r="O112" s="76"/>
      <c r="P112" s="76"/>
      <c r="Q112" s="76"/>
      <c r="R112" s="76"/>
      <c r="S112" s="76"/>
      <c r="T112" s="78">
        <f t="shared" si="8"/>
        <v>0</v>
      </c>
      <c r="V112" s="80"/>
      <c r="W112" s="82">
        <f t="shared" si="11"/>
        <v>0</v>
      </c>
      <c r="X112" s="81"/>
      <c r="Y112" s="80"/>
      <c r="Z112" s="78">
        <f t="shared" si="9"/>
        <v>0</v>
      </c>
      <c r="AA112" s="79">
        <f t="shared" si="10"/>
        <v>0</v>
      </c>
    </row>
    <row r="113" spans="1:27" ht="24" customHeight="1">
      <c r="A113" s="72"/>
      <c r="B113" s="72"/>
      <c r="C113" s="72"/>
      <c r="D113" s="72"/>
      <c r="E113" s="72"/>
      <c r="F113" s="74"/>
      <c r="G113" s="75"/>
      <c r="H113" s="76"/>
      <c r="I113" s="76"/>
      <c r="J113" s="76"/>
      <c r="K113" s="76"/>
      <c r="L113" s="76"/>
      <c r="M113" s="76"/>
      <c r="N113" s="76"/>
      <c r="O113" s="76"/>
      <c r="P113" s="76"/>
      <c r="Q113" s="76"/>
      <c r="R113" s="76"/>
      <c r="S113" s="76"/>
      <c r="T113" s="78">
        <f t="shared" si="8"/>
        <v>0</v>
      </c>
      <c r="V113" s="80"/>
      <c r="W113" s="82">
        <f t="shared" si="11"/>
        <v>0</v>
      </c>
      <c r="X113" s="81"/>
      <c r="Y113" s="80"/>
      <c r="Z113" s="78">
        <f t="shared" si="9"/>
        <v>0</v>
      </c>
      <c r="AA113" s="79">
        <f t="shared" si="10"/>
        <v>0</v>
      </c>
    </row>
    <row r="114" spans="1:27" ht="24" customHeight="1">
      <c r="A114" s="72"/>
      <c r="B114" s="72"/>
      <c r="C114" s="72"/>
      <c r="D114" s="72"/>
      <c r="E114" s="72"/>
      <c r="F114" s="74"/>
      <c r="G114" s="75"/>
      <c r="H114" s="76"/>
      <c r="I114" s="76"/>
      <c r="J114" s="76"/>
      <c r="K114" s="76"/>
      <c r="L114" s="76"/>
      <c r="M114" s="76"/>
      <c r="N114" s="76"/>
      <c r="O114" s="76"/>
      <c r="P114" s="76"/>
      <c r="Q114" s="76"/>
      <c r="R114" s="76"/>
      <c r="S114" s="76"/>
      <c r="T114" s="78">
        <f t="shared" si="8"/>
        <v>0</v>
      </c>
      <c r="V114" s="80"/>
      <c r="W114" s="82">
        <f t="shared" si="11"/>
        <v>0</v>
      </c>
      <c r="X114" s="81"/>
      <c r="Y114" s="80"/>
      <c r="Z114" s="78">
        <f t="shared" si="9"/>
        <v>0</v>
      </c>
      <c r="AA114" s="79">
        <f t="shared" si="10"/>
        <v>0</v>
      </c>
    </row>
    <row r="115" spans="1:27" ht="24" customHeight="1">
      <c r="A115" s="72"/>
      <c r="B115" s="72"/>
      <c r="C115" s="72"/>
      <c r="D115" s="72"/>
      <c r="E115" s="72"/>
      <c r="F115" s="74"/>
      <c r="G115" s="75"/>
      <c r="H115" s="76"/>
      <c r="I115" s="76"/>
      <c r="J115" s="76"/>
      <c r="K115" s="76"/>
      <c r="L115" s="76"/>
      <c r="M115" s="76"/>
      <c r="N115" s="76"/>
      <c r="O115" s="76"/>
      <c r="P115" s="76"/>
      <c r="Q115" s="76"/>
      <c r="R115" s="76"/>
      <c r="S115" s="76"/>
      <c r="T115" s="78">
        <f t="shared" si="8"/>
        <v>0</v>
      </c>
      <c r="V115" s="80"/>
      <c r="W115" s="82">
        <f t="shared" si="11"/>
        <v>0</v>
      </c>
      <c r="X115" s="81"/>
      <c r="Y115" s="80"/>
      <c r="Z115" s="78">
        <f t="shared" si="9"/>
        <v>0</v>
      </c>
      <c r="AA115" s="79">
        <f t="shared" si="10"/>
        <v>0</v>
      </c>
    </row>
    <row r="116" spans="1:27" ht="24" customHeight="1">
      <c r="A116" s="72"/>
      <c r="B116" s="72"/>
      <c r="C116" s="72"/>
      <c r="D116" s="72"/>
      <c r="E116" s="72"/>
      <c r="F116" s="74"/>
      <c r="G116" s="75"/>
      <c r="H116" s="76"/>
      <c r="I116" s="76"/>
      <c r="J116" s="76"/>
      <c r="K116" s="76"/>
      <c r="L116" s="76"/>
      <c r="M116" s="76"/>
      <c r="N116" s="76"/>
      <c r="O116" s="76"/>
      <c r="P116" s="76"/>
      <c r="Q116" s="76"/>
      <c r="R116" s="76"/>
      <c r="S116" s="76"/>
      <c r="T116" s="78">
        <f t="shared" si="8"/>
        <v>0</v>
      </c>
      <c r="V116" s="80"/>
      <c r="W116" s="82">
        <f t="shared" si="11"/>
        <v>0</v>
      </c>
      <c r="X116" s="81"/>
      <c r="Y116" s="80"/>
      <c r="Z116" s="78">
        <f t="shared" si="9"/>
        <v>0</v>
      </c>
      <c r="AA116" s="79">
        <f t="shared" si="10"/>
        <v>0</v>
      </c>
    </row>
    <row r="117" spans="1:27" ht="24" customHeight="1">
      <c r="A117" s="72"/>
      <c r="B117" s="72"/>
      <c r="C117" s="72"/>
      <c r="D117" s="72"/>
      <c r="E117" s="72"/>
      <c r="F117" s="74"/>
      <c r="G117" s="75"/>
      <c r="H117" s="76"/>
      <c r="I117" s="76"/>
      <c r="J117" s="76"/>
      <c r="K117" s="76"/>
      <c r="L117" s="76"/>
      <c r="M117" s="76"/>
      <c r="N117" s="76"/>
      <c r="O117" s="76"/>
      <c r="P117" s="76"/>
      <c r="Q117" s="76"/>
      <c r="R117" s="76"/>
      <c r="S117" s="76"/>
      <c r="T117" s="78">
        <f t="shared" si="8"/>
        <v>0</v>
      </c>
      <c r="V117" s="80"/>
      <c r="W117" s="82">
        <f t="shared" si="11"/>
        <v>0</v>
      </c>
      <c r="X117" s="81"/>
      <c r="Y117" s="80"/>
      <c r="Z117" s="78">
        <f t="shared" si="9"/>
        <v>0</v>
      </c>
      <c r="AA117" s="79">
        <f t="shared" si="10"/>
        <v>0</v>
      </c>
    </row>
    <row r="118" spans="1:27" ht="24" customHeight="1">
      <c r="A118" s="72"/>
      <c r="B118" s="72"/>
      <c r="C118" s="72"/>
      <c r="D118" s="72"/>
      <c r="E118" s="72"/>
      <c r="F118" s="74"/>
      <c r="G118" s="75"/>
      <c r="H118" s="76"/>
      <c r="I118" s="76"/>
      <c r="J118" s="76"/>
      <c r="K118" s="76"/>
      <c r="L118" s="76"/>
      <c r="M118" s="76"/>
      <c r="N118" s="76"/>
      <c r="O118" s="76"/>
      <c r="P118" s="76"/>
      <c r="Q118" s="76"/>
      <c r="R118" s="76"/>
      <c r="S118" s="76"/>
      <c r="T118" s="78">
        <f t="shared" si="8"/>
        <v>0</v>
      </c>
      <c r="V118" s="80"/>
      <c r="W118" s="82">
        <f t="shared" si="11"/>
        <v>0</v>
      </c>
      <c r="X118" s="81"/>
      <c r="Y118" s="80"/>
      <c r="Z118" s="78">
        <f t="shared" si="9"/>
        <v>0</v>
      </c>
      <c r="AA118" s="79">
        <f t="shared" si="10"/>
        <v>0</v>
      </c>
    </row>
    <row r="119" spans="1:27" ht="24" customHeight="1">
      <c r="A119" s="72"/>
      <c r="B119" s="72"/>
      <c r="C119" s="72"/>
      <c r="D119" s="72"/>
      <c r="E119" s="72"/>
      <c r="F119" s="74"/>
      <c r="G119" s="75"/>
      <c r="H119" s="76"/>
      <c r="I119" s="76"/>
      <c r="J119" s="76"/>
      <c r="K119" s="76"/>
      <c r="L119" s="76"/>
      <c r="M119" s="76"/>
      <c r="N119" s="76"/>
      <c r="O119" s="76"/>
      <c r="P119" s="76"/>
      <c r="Q119" s="76"/>
      <c r="R119" s="76"/>
      <c r="S119" s="76"/>
      <c r="T119" s="78">
        <f t="shared" si="8"/>
        <v>0</v>
      </c>
      <c r="V119" s="80"/>
      <c r="W119" s="82">
        <f t="shared" si="11"/>
        <v>0</v>
      </c>
      <c r="X119" s="81"/>
      <c r="Y119" s="80"/>
      <c r="Z119" s="78">
        <f t="shared" si="9"/>
        <v>0</v>
      </c>
      <c r="AA119" s="79">
        <f t="shared" si="10"/>
        <v>0</v>
      </c>
    </row>
    <row r="120" spans="1:27" ht="24" customHeight="1">
      <c r="A120" s="72"/>
      <c r="B120" s="72"/>
      <c r="C120" s="72"/>
      <c r="D120" s="72"/>
      <c r="E120" s="72"/>
      <c r="F120" s="74"/>
      <c r="G120" s="75"/>
      <c r="H120" s="76"/>
      <c r="I120" s="76"/>
      <c r="J120" s="76"/>
      <c r="K120" s="76"/>
      <c r="L120" s="76"/>
      <c r="M120" s="76"/>
      <c r="N120" s="76"/>
      <c r="O120" s="76"/>
      <c r="P120" s="76"/>
      <c r="Q120" s="76"/>
      <c r="R120" s="76"/>
      <c r="S120" s="76"/>
      <c r="T120" s="78">
        <f t="shared" si="8"/>
        <v>0</v>
      </c>
      <c r="V120" s="80"/>
      <c r="W120" s="82">
        <f t="shared" si="11"/>
        <v>0</v>
      </c>
      <c r="X120" s="81"/>
      <c r="Y120" s="80"/>
      <c r="Z120" s="78">
        <f t="shared" si="9"/>
        <v>0</v>
      </c>
      <c r="AA120" s="79">
        <f t="shared" si="10"/>
        <v>0</v>
      </c>
    </row>
    <row r="121" spans="1:27" ht="24" customHeight="1">
      <c r="A121" s="72"/>
      <c r="B121" s="72"/>
      <c r="C121" s="72"/>
      <c r="D121" s="72"/>
      <c r="E121" s="72"/>
      <c r="F121" s="74"/>
      <c r="G121" s="75"/>
      <c r="H121" s="76"/>
      <c r="I121" s="76"/>
      <c r="J121" s="76"/>
      <c r="K121" s="76"/>
      <c r="L121" s="76"/>
      <c r="M121" s="76"/>
      <c r="N121" s="76"/>
      <c r="O121" s="76"/>
      <c r="P121" s="76"/>
      <c r="Q121" s="76"/>
      <c r="R121" s="76"/>
      <c r="S121" s="76"/>
      <c r="T121" s="78">
        <f t="shared" si="8"/>
        <v>0</v>
      </c>
      <c r="V121" s="80"/>
      <c r="W121" s="82">
        <f t="shared" si="11"/>
        <v>0</v>
      </c>
      <c r="X121" s="81"/>
      <c r="Y121" s="80"/>
      <c r="Z121" s="78">
        <f t="shared" si="9"/>
        <v>0</v>
      </c>
      <c r="AA121" s="79">
        <f t="shared" si="10"/>
        <v>0</v>
      </c>
    </row>
    <row r="122" spans="1:27" ht="24" customHeight="1">
      <c r="A122" s="72"/>
      <c r="B122" s="72"/>
      <c r="C122" s="72"/>
      <c r="D122" s="72"/>
      <c r="E122" s="72"/>
      <c r="F122" s="74"/>
      <c r="G122" s="75"/>
      <c r="H122" s="76"/>
      <c r="I122" s="76"/>
      <c r="J122" s="76"/>
      <c r="K122" s="76"/>
      <c r="L122" s="76"/>
      <c r="M122" s="76"/>
      <c r="N122" s="76"/>
      <c r="O122" s="76"/>
      <c r="P122" s="76"/>
      <c r="Q122" s="76"/>
      <c r="R122" s="76"/>
      <c r="S122" s="76"/>
      <c r="T122" s="78">
        <f t="shared" si="8"/>
        <v>0</v>
      </c>
      <c r="V122" s="80"/>
      <c r="W122" s="82">
        <f t="shared" si="11"/>
        <v>0</v>
      </c>
      <c r="X122" s="81"/>
      <c r="Y122" s="80"/>
      <c r="Z122" s="78">
        <f t="shared" si="9"/>
        <v>0</v>
      </c>
      <c r="AA122" s="79">
        <f t="shared" si="10"/>
        <v>0</v>
      </c>
    </row>
    <row r="123" spans="1:27" ht="24" customHeight="1">
      <c r="A123" s="72"/>
      <c r="B123" s="72"/>
      <c r="C123" s="72"/>
      <c r="D123" s="72"/>
      <c r="E123" s="72"/>
      <c r="F123" s="74"/>
      <c r="G123" s="75"/>
      <c r="H123" s="76"/>
      <c r="I123" s="76"/>
      <c r="J123" s="76"/>
      <c r="K123" s="76"/>
      <c r="L123" s="76"/>
      <c r="M123" s="76"/>
      <c r="N123" s="76"/>
      <c r="O123" s="76"/>
      <c r="P123" s="76"/>
      <c r="Q123" s="76"/>
      <c r="R123" s="76"/>
      <c r="S123" s="76"/>
      <c r="T123" s="78">
        <f t="shared" si="8"/>
        <v>0</v>
      </c>
      <c r="V123" s="80"/>
      <c r="W123" s="82">
        <f t="shared" si="11"/>
        <v>0</v>
      </c>
      <c r="X123" s="81"/>
      <c r="Y123" s="80"/>
      <c r="Z123" s="78">
        <f t="shared" si="9"/>
        <v>0</v>
      </c>
      <c r="AA123" s="79">
        <f t="shared" si="10"/>
        <v>0</v>
      </c>
    </row>
    <row r="124" spans="1:27" ht="24" customHeight="1">
      <c r="A124" s="72"/>
      <c r="B124" s="72"/>
      <c r="C124" s="72"/>
      <c r="D124" s="72"/>
      <c r="E124" s="72"/>
      <c r="F124" s="74"/>
      <c r="G124" s="75"/>
      <c r="H124" s="76"/>
      <c r="I124" s="76"/>
      <c r="J124" s="76"/>
      <c r="K124" s="76"/>
      <c r="L124" s="76"/>
      <c r="M124" s="76"/>
      <c r="N124" s="76"/>
      <c r="O124" s="76"/>
      <c r="P124" s="76"/>
      <c r="Q124" s="76"/>
      <c r="R124" s="76"/>
      <c r="S124" s="76"/>
      <c r="T124" s="78">
        <f t="shared" si="8"/>
        <v>0</v>
      </c>
      <c r="V124" s="80"/>
      <c r="W124" s="82">
        <f t="shared" si="11"/>
        <v>0</v>
      </c>
      <c r="X124" s="81"/>
      <c r="Y124" s="80"/>
      <c r="Z124" s="78">
        <f t="shared" si="9"/>
        <v>0</v>
      </c>
      <c r="AA124" s="79">
        <f t="shared" si="10"/>
        <v>0</v>
      </c>
    </row>
    <row r="125" spans="1:27" ht="24" customHeight="1">
      <c r="A125" s="72"/>
      <c r="B125" s="72"/>
      <c r="C125" s="72"/>
      <c r="D125" s="72"/>
      <c r="E125" s="72"/>
      <c r="F125" s="74"/>
      <c r="G125" s="75"/>
      <c r="H125" s="76"/>
      <c r="I125" s="76"/>
      <c r="J125" s="76"/>
      <c r="K125" s="76"/>
      <c r="L125" s="76"/>
      <c r="M125" s="76"/>
      <c r="N125" s="76"/>
      <c r="O125" s="76"/>
      <c r="P125" s="76"/>
      <c r="Q125" s="76"/>
      <c r="R125" s="76"/>
      <c r="S125" s="76"/>
      <c r="T125" s="78">
        <f t="shared" si="8"/>
        <v>0</v>
      </c>
      <c r="V125" s="80"/>
      <c r="W125" s="82">
        <f t="shared" si="11"/>
        <v>0</v>
      </c>
      <c r="X125" s="81"/>
      <c r="Y125" s="80"/>
      <c r="Z125" s="78">
        <f t="shared" si="9"/>
        <v>0</v>
      </c>
      <c r="AA125" s="79">
        <f t="shared" si="10"/>
        <v>0</v>
      </c>
    </row>
    <row r="126" spans="1:27" ht="24" customHeight="1">
      <c r="A126" s="72"/>
      <c r="B126" s="72"/>
      <c r="C126" s="72"/>
      <c r="D126" s="72"/>
      <c r="E126" s="72"/>
      <c r="F126" s="74"/>
      <c r="G126" s="75"/>
      <c r="H126" s="76"/>
      <c r="I126" s="76"/>
      <c r="J126" s="76"/>
      <c r="K126" s="76"/>
      <c r="L126" s="76"/>
      <c r="M126" s="76"/>
      <c r="N126" s="76"/>
      <c r="O126" s="76"/>
      <c r="P126" s="76"/>
      <c r="Q126" s="76"/>
      <c r="R126" s="76"/>
      <c r="S126" s="76"/>
      <c r="T126" s="78">
        <f t="shared" si="8"/>
        <v>0</v>
      </c>
      <c r="V126" s="80"/>
      <c r="W126" s="82">
        <f t="shared" si="11"/>
        <v>0</v>
      </c>
      <c r="X126" s="81"/>
      <c r="Y126" s="80"/>
      <c r="Z126" s="78">
        <f t="shared" si="9"/>
        <v>0</v>
      </c>
      <c r="AA126" s="79">
        <f t="shared" si="10"/>
        <v>0</v>
      </c>
    </row>
    <row r="127" spans="1:27" ht="24" customHeight="1">
      <c r="A127" s="72"/>
      <c r="B127" s="72"/>
      <c r="C127" s="72"/>
      <c r="D127" s="72"/>
      <c r="E127" s="72"/>
      <c r="F127" s="74"/>
      <c r="G127" s="75"/>
      <c r="H127" s="76"/>
      <c r="I127" s="76"/>
      <c r="J127" s="76"/>
      <c r="K127" s="76"/>
      <c r="L127" s="76"/>
      <c r="M127" s="76"/>
      <c r="N127" s="76"/>
      <c r="O127" s="76"/>
      <c r="P127" s="76"/>
      <c r="Q127" s="76"/>
      <c r="R127" s="76"/>
      <c r="S127" s="76"/>
      <c r="T127" s="78">
        <f t="shared" si="8"/>
        <v>0</v>
      </c>
      <c r="V127" s="80"/>
      <c r="W127" s="82">
        <f t="shared" si="11"/>
        <v>0</v>
      </c>
      <c r="X127" s="81"/>
      <c r="Y127" s="80"/>
      <c r="Z127" s="78">
        <f t="shared" si="9"/>
        <v>0</v>
      </c>
      <c r="AA127" s="79">
        <f t="shared" si="10"/>
        <v>0</v>
      </c>
    </row>
    <row r="128" spans="1:27" ht="24" customHeight="1">
      <c r="A128" s="72"/>
      <c r="B128" s="72"/>
      <c r="C128" s="72"/>
      <c r="D128" s="72"/>
      <c r="E128" s="72"/>
      <c r="F128" s="74"/>
      <c r="G128" s="75"/>
      <c r="H128" s="76"/>
      <c r="I128" s="76"/>
      <c r="J128" s="76"/>
      <c r="K128" s="76"/>
      <c r="L128" s="76"/>
      <c r="M128" s="76"/>
      <c r="N128" s="76"/>
      <c r="O128" s="76"/>
      <c r="P128" s="76"/>
      <c r="Q128" s="76"/>
      <c r="R128" s="76"/>
      <c r="S128" s="76"/>
      <c r="T128" s="78">
        <f t="shared" si="8"/>
        <v>0</v>
      </c>
      <c r="V128" s="80"/>
      <c r="W128" s="82">
        <f t="shared" si="11"/>
        <v>0</v>
      </c>
      <c r="X128" s="81"/>
      <c r="Y128" s="80"/>
      <c r="Z128" s="78">
        <f t="shared" si="9"/>
        <v>0</v>
      </c>
      <c r="AA128" s="79">
        <f t="shared" si="10"/>
        <v>0</v>
      </c>
    </row>
    <row r="129" spans="1:27" ht="24" customHeight="1">
      <c r="A129" s="72"/>
      <c r="B129" s="72"/>
      <c r="C129" s="72"/>
      <c r="D129" s="72"/>
      <c r="E129" s="72"/>
      <c r="F129" s="74"/>
      <c r="G129" s="75"/>
      <c r="H129" s="76"/>
      <c r="I129" s="76"/>
      <c r="J129" s="76"/>
      <c r="K129" s="76"/>
      <c r="L129" s="76"/>
      <c r="M129" s="76"/>
      <c r="N129" s="76"/>
      <c r="O129" s="76"/>
      <c r="P129" s="76"/>
      <c r="Q129" s="76"/>
      <c r="R129" s="76"/>
      <c r="S129" s="76"/>
      <c r="T129" s="78">
        <f t="shared" si="8"/>
        <v>0</v>
      </c>
      <c r="V129" s="80"/>
      <c r="W129" s="82">
        <f t="shared" si="11"/>
        <v>0</v>
      </c>
      <c r="X129" s="81"/>
      <c r="Y129" s="80"/>
      <c r="Z129" s="78">
        <f t="shared" si="9"/>
        <v>0</v>
      </c>
      <c r="AA129" s="79">
        <f t="shared" si="10"/>
        <v>0</v>
      </c>
    </row>
    <row r="130" spans="1:27" ht="24" customHeight="1">
      <c r="A130" s="72"/>
      <c r="B130" s="72"/>
      <c r="C130" s="72"/>
      <c r="D130" s="72"/>
      <c r="E130" s="72"/>
      <c r="F130" s="74"/>
      <c r="G130" s="75"/>
      <c r="H130" s="76"/>
      <c r="I130" s="76"/>
      <c r="J130" s="76"/>
      <c r="K130" s="76"/>
      <c r="L130" s="76"/>
      <c r="M130" s="76"/>
      <c r="N130" s="76"/>
      <c r="O130" s="76"/>
      <c r="P130" s="76"/>
      <c r="Q130" s="76"/>
      <c r="R130" s="76"/>
      <c r="S130" s="76"/>
      <c r="T130" s="78">
        <f t="shared" si="8"/>
        <v>0</v>
      </c>
      <c r="V130" s="80"/>
      <c r="W130" s="82">
        <f t="shared" si="11"/>
        <v>0</v>
      </c>
      <c r="X130" s="81"/>
      <c r="Y130" s="80"/>
      <c r="Z130" s="78">
        <f t="shared" si="9"/>
        <v>0</v>
      </c>
      <c r="AA130" s="79">
        <f t="shared" si="10"/>
        <v>0</v>
      </c>
    </row>
    <row r="131" spans="1:27" ht="24" customHeight="1">
      <c r="A131" s="72"/>
      <c r="B131" s="72"/>
      <c r="C131" s="72"/>
      <c r="D131" s="72"/>
      <c r="E131" s="72"/>
      <c r="F131" s="74"/>
      <c r="G131" s="75"/>
      <c r="H131" s="76"/>
      <c r="I131" s="76"/>
      <c r="J131" s="76"/>
      <c r="K131" s="76"/>
      <c r="L131" s="76"/>
      <c r="M131" s="76"/>
      <c r="N131" s="76"/>
      <c r="O131" s="76"/>
      <c r="P131" s="76"/>
      <c r="Q131" s="76"/>
      <c r="R131" s="76"/>
      <c r="S131" s="76"/>
      <c r="T131" s="78">
        <f t="shared" si="8"/>
        <v>0</v>
      </c>
      <c r="V131" s="80"/>
      <c r="W131" s="82">
        <f t="shared" si="11"/>
        <v>0</v>
      </c>
      <c r="X131" s="81"/>
      <c r="Y131" s="80"/>
      <c r="Z131" s="78">
        <f t="shared" si="9"/>
        <v>0</v>
      </c>
      <c r="AA131" s="79">
        <f t="shared" si="10"/>
        <v>0</v>
      </c>
    </row>
    <row r="132" spans="1:27" ht="24" customHeight="1">
      <c r="A132" s="72"/>
      <c r="B132" s="72"/>
      <c r="C132" s="72"/>
      <c r="D132" s="72"/>
      <c r="E132" s="72"/>
      <c r="F132" s="74"/>
      <c r="G132" s="75"/>
      <c r="H132" s="76"/>
      <c r="I132" s="76"/>
      <c r="J132" s="76"/>
      <c r="K132" s="76"/>
      <c r="L132" s="76"/>
      <c r="M132" s="76"/>
      <c r="N132" s="76"/>
      <c r="O132" s="76"/>
      <c r="P132" s="76"/>
      <c r="Q132" s="76"/>
      <c r="R132" s="76"/>
      <c r="S132" s="76"/>
      <c r="T132" s="78">
        <f t="shared" si="8"/>
        <v>0</v>
      </c>
      <c r="V132" s="80"/>
      <c r="W132" s="82">
        <f t="shared" si="11"/>
        <v>0</v>
      </c>
      <c r="X132" s="81"/>
      <c r="Y132" s="80"/>
      <c r="Z132" s="78">
        <f t="shared" si="9"/>
        <v>0</v>
      </c>
      <c r="AA132" s="79">
        <f t="shared" si="10"/>
        <v>0</v>
      </c>
    </row>
    <row r="133" spans="1:27" ht="24" customHeight="1">
      <c r="A133" s="72"/>
      <c r="B133" s="72"/>
      <c r="C133" s="72"/>
      <c r="D133" s="72"/>
      <c r="E133" s="72"/>
      <c r="F133" s="74"/>
      <c r="G133" s="75"/>
      <c r="H133" s="76"/>
      <c r="I133" s="76"/>
      <c r="J133" s="76"/>
      <c r="K133" s="76"/>
      <c r="L133" s="76"/>
      <c r="M133" s="76"/>
      <c r="N133" s="76"/>
      <c r="O133" s="76"/>
      <c r="P133" s="76"/>
      <c r="Q133" s="76"/>
      <c r="R133" s="76"/>
      <c r="S133" s="76"/>
      <c r="T133" s="78">
        <f t="shared" si="8"/>
        <v>0</v>
      </c>
      <c r="V133" s="80"/>
      <c r="W133" s="82">
        <f t="shared" si="11"/>
        <v>0</v>
      </c>
      <c r="X133" s="81"/>
      <c r="Y133" s="80"/>
      <c r="Z133" s="78">
        <f t="shared" si="9"/>
        <v>0</v>
      </c>
      <c r="AA133" s="79">
        <f t="shared" si="10"/>
        <v>0</v>
      </c>
    </row>
    <row r="134" spans="1:27" ht="24" customHeight="1">
      <c r="A134" s="72"/>
      <c r="B134" s="72"/>
      <c r="C134" s="72"/>
      <c r="D134" s="72"/>
      <c r="E134" s="72"/>
      <c r="F134" s="74"/>
      <c r="G134" s="75"/>
      <c r="H134" s="76"/>
      <c r="I134" s="76"/>
      <c r="J134" s="76"/>
      <c r="K134" s="76"/>
      <c r="L134" s="76"/>
      <c r="M134" s="76"/>
      <c r="N134" s="76"/>
      <c r="O134" s="76"/>
      <c r="P134" s="76"/>
      <c r="Q134" s="76"/>
      <c r="R134" s="76"/>
      <c r="S134" s="76"/>
      <c r="T134" s="78">
        <f t="shared" si="8"/>
        <v>0</v>
      </c>
      <c r="V134" s="80"/>
      <c r="W134" s="82">
        <f t="shared" si="11"/>
        <v>0</v>
      </c>
      <c r="X134" s="81"/>
      <c r="Y134" s="80"/>
      <c r="Z134" s="78">
        <f t="shared" si="9"/>
        <v>0</v>
      </c>
      <c r="AA134" s="79">
        <f t="shared" si="10"/>
        <v>0</v>
      </c>
    </row>
    <row r="135" spans="1:27" ht="24" customHeight="1">
      <c r="A135" s="72"/>
      <c r="B135" s="72"/>
      <c r="C135" s="72"/>
      <c r="D135" s="72"/>
      <c r="E135" s="72"/>
      <c r="F135" s="74"/>
      <c r="G135" s="75"/>
      <c r="H135" s="76"/>
      <c r="I135" s="76"/>
      <c r="J135" s="76"/>
      <c r="K135" s="76"/>
      <c r="L135" s="76"/>
      <c r="M135" s="76"/>
      <c r="N135" s="76"/>
      <c r="O135" s="76"/>
      <c r="P135" s="76"/>
      <c r="Q135" s="76"/>
      <c r="R135" s="76"/>
      <c r="S135" s="76"/>
      <c r="T135" s="78">
        <f t="shared" si="8"/>
        <v>0</v>
      </c>
      <c r="V135" s="80"/>
      <c r="W135" s="82">
        <f t="shared" si="11"/>
        <v>0</v>
      </c>
      <c r="X135" s="81"/>
      <c r="Y135" s="80"/>
      <c r="Z135" s="78">
        <f t="shared" si="9"/>
        <v>0</v>
      </c>
      <c r="AA135" s="79">
        <f t="shared" si="10"/>
        <v>0</v>
      </c>
    </row>
    <row r="136" spans="1:27" ht="24" customHeight="1">
      <c r="A136" s="72"/>
      <c r="B136" s="72"/>
      <c r="C136" s="72"/>
      <c r="D136" s="72"/>
      <c r="E136" s="72"/>
      <c r="F136" s="74"/>
      <c r="G136" s="75"/>
      <c r="H136" s="76"/>
      <c r="I136" s="76"/>
      <c r="J136" s="76"/>
      <c r="K136" s="76"/>
      <c r="L136" s="76"/>
      <c r="M136" s="76"/>
      <c r="N136" s="76"/>
      <c r="O136" s="76"/>
      <c r="P136" s="76"/>
      <c r="Q136" s="76"/>
      <c r="R136" s="76"/>
      <c r="S136" s="76"/>
      <c r="T136" s="78">
        <f t="shared" si="8"/>
        <v>0</v>
      </c>
      <c r="V136" s="80"/>
      <c r="W136" s="82">
        <f t="shared" si="11"/>
        <v>0</v>
      </c>
      <c r="X136" s="81"/>
      <c r="Y136" s="80"/>
      <c r="Z136" s="78">
        <f t="shared" si="9"/>
        <v>0</v>
      </c>
      <c r="AA136" s="79">
        <f t="shared" si="10"/>
        <v>0</v>
      </c>
    </row>
    <row r="137" spans="1:27" ht="24" customHeight="1">
      <c r="A137" s="72"/>
      <c r="B137" s="72"/>
      <c r="C137" s="72"/>
      <c r="D137" s="72"/>
      <c r="E137" s="72"/>
      <c r="F137" s="74"/>
      <c r="G137" s="75"/>
      <c r="H137" s="76"/>
      <c r="I137" s="76"/>
      <c r="J137" s="76"/>
      <c r="K137" s="76"/>
      <c r="L137" s="76"/>
      <c r="M137" s="76"/>
      <c r="N137" s="76"/>
      <c r="O137" s="76"/>
      <c r="P137" s="76"/>
      <c r="Q137" s="76"/>
      <c r="R137" s="76"/>
      <c r="S137" s="76"/>
      <c r="T137" s="78">
        <f t="shared" si="8"/>
        <v>0</v>
      </c>
      <c r="V137" s="80"/>
      <c r="W137" s="82">
        <f t="shared" si="11"/>
        <v>0</v>
      </c>
      <c r="X137" s="81"/>
      <c r="Y137" s="80"/>
      <c r="Z137" s="78">
        <f t="shared" si="9"/>
        <v>0</v>
      </c>
      <c r="AA137" s="79">
        <f t="shared" si="10"/>
        <v>0</v>
      </c>
    </row>
    <row r="138" spans="1:27" ht="24" customHeight="1">
      <c r="A138" s="72"/>
      <c r="B138" s="72"/>
      <c r="C138" s="72"/>
      <c r="D138" s="72"/>
      <c r="E138" s="72"/>
      <c r="F138" s="74"/>
      <c r="G138" s="75"/>
      <c r="H138" s="76"/>
      <c r="I138" s="76"/>
      <c r="J138" s="76"/>
      <c r="K138" s="76"/>
      <c r="L138" s="76"/>
      <c r="M138" s="76"/>
      <c r="N138" s="76"/>
      <c r="O138" s="76"/>
      <c r="P138" s="76"/>
      <c r="Q138" s="76"/>
      <c r="R138" s="76"/>
      <c r="S138" s="76"/>
      <c r="T138" s="78">
        <f t="shared" si="8"/>
        <v>0</v>
      </c>
      <c r="V138" s="80"/>
      <c r="W138" s="82">
        <f t="shared" si="11"/>
        <v>0</v>
      </c>
      <c r="X138" s="81"/>
      <c r="Y138" s="80"/>
      <c r="Z138" s="78">
        <f t="shared" si="9"/>
        <v>0</v>
      </c>
      <c r="AA138" s="79">
        <f t="shared" si="10"/>
        <v>0</v>
      </c>
    </row>
    <row r="139" spans="1:27" ht="24" customHeight="1">
      <c r="A139" s="72"/>
      <c r="B139" s="72"/>
      <c r="C139" s="72"/>
      <c r="D139" s="72"/>
      <c r="E139" s="72"/>
      <c r="F139" s="74"/>
      <c r="G139" s="75"/>
      <c r="H139" s="76"/>
      <c r="I139" s="76"/>
      <c r="J139" s="76"/>
      <c r="K139" s="76"/>
      <c r="L139" s="76"/>
      <c r="M139" s="76"/>
      <c r="N139" s="76"/>
      <c r="O139" s="76"/>
      <c r="P139" s="76"/>
      <c r="Q139" s="76"/>
      <c r="R139" s="76"/>
      <c r="S139" s="76"/>
      <c r="T139" s="78">
        <f t="shared" si="8"/>
        <v>0</v>
      </c>
      <c r="V139" s="80"/>
      <c r="W139" s="82">
        <f aca="true" t="shared" si="12" ref="W139:W170">+T139*V139</f>
        <v>0</v>
      </c>
      <c r="X139" s="81"/>
      <c r="Y139" s="80"/>
      <c r="Z139" s="78">
        <f t="shared" si="9"/>
        <v>0</v>
      </c>
      <c r="AA139" s="79">
        <f t="shared" si="10"/>
        <v>0</v>
      </c>
    </row>
    <row r="140" spans="1:27" ht="24" customHeight="1">
      <c r="A140" s="72"/>
      <c r="B140" s="72"/>
      <c r="C140" s="72"/>
      <c r="D140" s="72"/>
      <c r="E140" s="72"/>
      <c r="F140" s="74"/>
      <c r="G140" s="75"/>
      <c r="H140" s="76"/>
      <c r="I140" s="76"/>
      <c r="J140" s="76"/>
      <c r="K140" s="76"/>
      <c r="L140" s="76"/>
      <c r="M140" s="76"/>
      <c r="N140" s="76"/>
      <c r="O140" s="76"/>
      <c r="P140" s="76"/>
      <c r="Q140" s="76"/>
      <c r="R140" s="76"/>
      <c r="S140" s="76"/>
      <c r="T140" s="78">
        <f aca="true" t="shared" si="13" ref="T140:T173">SUM(H140:S140)</f>
        <v>0</v>
      </c>
      <c r="V140" s="80"/>
      <c r="W140" s="82">
        <f t="shared" si="12"/>
        <v>0</v>
      </c>
      <c r="X140" s="81"/>
      <c r="Y140" s="80"/>
      <c r="Z140" s="78">
        <f aca="true" t="shared" si="14" ref="Z140:Z173">+T140*Y140</f>
        <v>0</v>
      </c>
      <c r="AA140" s="79">
        <f aca="true" t="shared" si="15" ref="AA140:AA173">+T140+W140+X140-Z140</f>
        <v>0</v>
      </c>
    </row>
    <row r="141" spans="1:27" ht="24" customHeight="1">
      <c r="A141" s="72"/>
      <c r="B141" s="72"/>
      <c r="C141" s="72"/>
      <c r="D141" s="72"/>
      <c r="E141" s="72"/>
      <c r="F141" s="74"/>
      <c r="G141" s="75"/>
      <c r="H141" s="76"/>
      <c r="I141" s="76"/>
      <c r="J141" s="76"/>
      <c r="K141" s="76"/>
      <c r="L141" s="76"/>
      <c r="M141" s="76"/>
      <c r="N141" s="76"/>
      <c r="O141" s="76"/>
      <c r="P141" s="76"/>
      <c r="Q141" s="76"/>
      <c r="R141" s="76"/>
      <c r="S141" s="76"/>
      <c r="T141" s="78">
        <f t="shared" si="13"/>
        <v>0</v>
      </c>
      <c r="V141" s="80"/>
      <c r="W141" s="82">
        <f t="shared" si="12"/>
        <v>0</v>
      </c>
      <c r="X141" s="81"/>
      <c r="Y141" s="80"/>
      <c r="Z141" s="78">
        <f t="shared" si="14"/>
        <v>0</v>
      </c>
      <c r="AA141" s="79">
        <f t="shared" si="15"/>
        <v>0</v>
      </c>
    </row>
    <row r="142" spans="1:27" ht="24" customHeight="1">
      <c r="A142" s="72"/>
      <c r="B142" s="72"/>
      <c r="C142" s="72"/>
      <c r="D142" s="72"/>
      <c r="E142" s="72"/>
      <c r="F142" s="74"/>
      <c r="G142" s="75"/>
      <c r="H142" s="76"/>
      <c r="I142" s="76"/>
      <c r="J142" s="76"/>
      <c r="K142" s="76"/>
      <c r="L142" s="76"/>
      <c r="M142" s="76"/>
      <c r="N142" s="76"/>
      <c r="O142" s="76"/>
      <c r="P142" s="76"/>
      <c r="Q142" s="76"/>
      <c r="R142" s="76"/>
      <c r="S142" s="76"/>
      <c r="T142" s="78">
        <f t="shared" si="13"/>
        <v>0</v>
      </c>
      <c r="V142" s="80"/>
      <c r="W142" s="82">
        <f t="shared" si="12"/>
        <v>0</v>
      </c>
      <c r="X142" s="81"/>
      <c r="Y142" s="80"/>
      <c r="Z142" s="78">
        <f t="shared" si="14"/>
        <v>0</v>
      </c>
      <c r="AA142" s="79">
        <f t="shared" si="15"/>
        <v>0</v>
      </c>
    </row>
    <row r="143" spans="1:27" ht="24" customHeight="1">
      <c r="A143" s="72"/>
      <c r="B143" s="72"/>
      <c r="C143" s="72"/>
      <c r="D143" s="72"/>
      <c r="E143" s="72"/>
      <c r="F143" s="74"/>
      <c r="G143" s="75"/>
      <c r="H143" s="76"/>
      <c r="I143" s="76"/>
      <c r="J143" s="76"/>
      <c r="K143" s="76"/>
      <c r="L143" s="76"/>
      <c r="M143" s="76"/>
      <c r="N143" s="76"/>
      <c r="O143" s="76"/>
      <c r="P143" s="76"/>
      <c r="Q143" s="76"/>
      <c r="R143" s="76"/>
      <c r="S143" s="76"/>
      <c r="T143" s="78">
        <f t="shared" si="13"/>
        <v>0</v>
      </c>
      <c r="V143" s="80"/>
      <c r="W143" s="82">
        <f t="shared" si="12"/>
        <v>0</v>
      </c>
      <c r="X143" s="81"/>
      <c r="Y143" s="80"/>
      <c r="Z143" s="78">
        <f t="shared" si="14"/>
        <v>0</v>
      </c>
      <c r="AA143" s="79">
        <f t="shared" si="15"/>
        <v>0</v>
      </c>
    </row>
    <row r="144" spans="1:27" ht="24" customHeight="1">
      <c r="A144" s="72"/>
      <c r="B144" s="72"/>
      <c r="C144" s="72"/>
      <c r="D144" s="72"/>
      <c r="E144" s="72"/>
      <c r="F144" s="74"/>
      <c r="G144" s="75"/>
      <c r="H144" s="76"/>
      <c r="I144" s="76"/>
      <c r="J144" s="76"/>
      <c r="K144" s="76"/>
      <c r="L144" s="76"/>
      <c r="M144" s="76"/>
      <c r="N144" s="76"/>
      <c r="O144" s="76"/>
      <c r="P144" s="76"/>
      <c r="Q144" s="76"/>
      <c r="R144" s="76"/>
      <c r="S144" s="76"/>
      <c r="T144" s="78">
        <f t="shared" si="13"/>
        <v>0</v>
      </c>
      <c r="V144" s="80"/>
      <c r="W144" s="82">
        <f t="shared" si="12"/>
        <v>0</v>
      </c>
      <c r="X144" s="81"/>
      <c r="Y144" s="80"/>
      <c r="Z144" s="78">
        <f t="shared" si="14"/>
        <v>0</v>
      </c>
      <c r="AA144" s="79">
        <f t="shared" si="15"/>
        <v>0</v>
      </c>
    </row>
    <row r="145" spans="1:27" ht="24" customHeight="1">
      <c r="A145" s="72"/>
      <c r="B145" s="72"/>
      <c r="C145" s="72"/>
      <c r="D145" s="72"/>
      <c r="E145" s="72"/>
      <c r="F145" s="74"/>
      <c r="G145" s="75"/>
      <c r="H145" s="76"/>
      <c r="I145" s="76"/>
      <c r="J145" s="76"/>
      <c r="K145" s="76"/>
      <c r="L145" s="76"/>
      <c r="M145" s="76"/>
      <c r="N145" s="76"/>
      <c r="O145" s="76"/>
      <c r="P145" s="76"/>
      <c r="Q145" s="76"/>
      <c r="R145" s="76"/>
      <c r="S145" s="76"/>
      <c r="T145" s="78">
        <f t="shared" si="13"/>
        <v>0</v>
      </c>
      <c r="V145" s="80"/>
      <c r="W145" s="82">
        <f t="shared" si="12"/>
        <v>0</v>
      </c>
      <c r="X145" s="81"/>
      <c r="Y145" s="80"/>
      <c r="Z145" s="78">
        <f t="shared" si="14"/>
        <v>0</v>
      </c>
      <c r="AA145" s="79">
        <f t="shared" si="15"/>
        <v>0</v>
      </c>
    </row>
    <row r="146" spans="1:27" ht="24" customHeight="1">
      <c r="A146" s="72"/>
      <c r="B146" s="72"/>
      <c r="C146" s="72"/>
      <c r="D146" s="72"/>
      <c r="E146" s="72"/>
      <c r="F146" s="74"/>
      <c r="G146" s="75"/>
      <c r="H146" s="76"/>
      <c r="I146" s="76"/>
      <c r="J146" s="76"/>
      <c r="K146" s="76"/>
      <c r="L146" s="76"/>
      <c r="M146" s="76"/>
      <c r="N146" s="76"/>
      <c r="O146" s="76"/>
      <c r="P146" s="76"/>
      <c r="Q146" s="76"/>
      <c r="R146" s="76"/>
      <c r="S146" s="76"/>
      <c r="T146" s="78">
        <f t="shared" si="13"/>
        <v>0</v>
      </c>
      <c r="V146" s="80"/>
      <c r="W146" s="82">
        <f t="shared" si="12"/>
        <v>0</v>
      </c>
      <c r="X146" s="81"/>
      <c r="Y146" s="80"/>
      <c r="Z146" s="78">
        <f t="shared" si="14"/>
        <v>0</v>
      </c>
      <c r="AA146" s="79">
        <f t="shared" si="15"/>
        <v>0</v>
      </c>
    </row>
    <row r="147" spans="1:27" ht="24" customHeight="1">
      <c r="A147" s="72"/>
      <c r="B147" s="72"/>
      <c r="C147" s="72"/>
      <c r="D147" s="72"/>
      <c r="E147" s="72"/>
      <c r="F147" s="74"/>
      <c r="G147" s="75"/>
      <c r="H147" s="76"/>
      <c r="I147" s="76"/>
      <c r="J147" s="76"/>
      <c r="K147" s="76"/>
      <c r="L147" s="76"/>
      <c r="M147" s="76"/>
      <c r="N147" s="76"/>
      <c r="O147" s="76"/>
      <c r="P147" s="76"/>
      <c r="Q147" s="76"/>
      <c r="R147" s="76"/>
      <c r="S147" s="76"/>
      <c r="T147" s="78">
        <f t="shared" si="13"/>
        <v>0</v>
      </c>
      <c r="V147" s="80"/>
      <c r="W147" s="82">
        <f t="shared" si="12"/>
        <v>0</v>
      </c>
      <c r="X147" s="81"/>
      <c r="Y147" s="80"/>
      <c r="Z147" s="78">
        <f t="shared" si="14"/>
        <v>0</v>
      </c>
      <c r="AA147" s="79">
        <f t="shared" si="15"/>
        <v>0</v>
      </c>
    </row>
    <row r="148" spans="1:27" ht="24" customHeight="1">
      <c r="A148" s="72"/>
      <c r="B148" s="72"/>
      <c r="C148" s="72"/>
      <c r="D148" s="72"/>
      <c r="E148" s="72"/>
      <c r="F148" s="74"/>
      <c r="G148" s="75"/>
      <c r="H148" s="76"/>
      <c r="I148" s="76"/>
      <c r="J148" s="76"/>
      <c r="K148" s="76"/>
      <c r="L148" s="76"/>
      <c r="M148" s="76"/>
      <c r="N148" s="76"/>
      <c r="O148" s="76"/>
      <c r="P148" s="76"/>
      <c r="Q148" s="76"/>
      <c r="R148" s="76"/>
      <c r="S148" s="76"/>
      <c r="T148" s="78">
        <f t="shared" si="13"/>
        <v>0</v>
      </c>
      <c r="V148" s="80"/>
      <c r="W148" s="82">
        <f t="shared" si="12"/>
        <v>0</v>
      </c>
      <c r="X148" s="81"/>
      <c r="Y148" s="80"/>
      <c r="Z148" s="78">
        <f t="shared" si="14"/>
        <v>0</v>
      </c>
      <c r="AA148" s="79">
        <f t="shared" si="15"/>
        <v>0</v>
      </c>
    </row>
    <row r="149" spans="1:27" ht="24" customHeight="1">
      <c r="A149" s="72"/>
      <c r="B149" s="72"/>
      <c r="C149" s="72"/>
      <c r="D149" s="72"/>
      <c r="E149" s="72"/>
      <c r="F149" s="74"/>
      <c r="G149" s="75"/>
      <c r="H149" s="76"/>
      <c r="I149" s="76"/>
      <c r="J149" s="76"/>
      <c r="K149" s="76"/>
      <c r="L149" s="76"/>
      <c r="M149" s="76"/>
      <c r="N149" s="76"/>
      <c r="O149" s="76"/>
      <c r="P149" s="76"/>
      <c r="Q149" s="76"/>
      <c r="R149" s="76"/>
      <c r="S149" s="76"/>
      <c r="T149" s="78">
        <f t="shared" si="13"/>
        <v>0</v>
      </c>
      <c r="V149" s="80"/>
      <c r="W149" s="82">
        <f t="shared" si="12"/>
        <v>0</v>
      </c>
      <c r="X149" s="81"/>
      <c r="Y149" s="80"/>
      <c r="Z149" s="78">
        <f t="shared" si="14"/>
        <v>0</v>
      </c>
      <c r="AA149" s="79">
        <f t="shared" si="15"/>
        <v>0</v>
      </c>
    </row>
    <row r="150" spans="1:27" ht="24" customHeight="1">
      <c r="A150" s="72"/>
      <c r="B150" s="72"/>
      <c r="C150" s="72"/>
      <c r="D150" s="72"/>
      <c r="E150" s="72"/>
      <c r="F150" s="74"/>
      <c r="G150" s="75"/>
      <c r="H150" s="76"/>
      <c r="I150" s="76"/>
      <c r="J150" s="76"/>
      <c r="K150" s="76"/>
      <c r="L150" s="76"/>
      <c r="M150" s="76"/>
      <c r="N150" s="76"/>
      <c r="O150" s="76"/>
      <c r="P150" s="76"/>
      <c r="Q150" s="76"/>
      <c r="R150" s="76"/>
      <c r="S150" s="76"/>
      <c r="T150" s="78">
        <f t="shared" si="13"/>
        <v>0</v>
      </c>
      <c r="V150" s="80"/>
      <c r="W150" s="82">
        <f t="shared" si="12"/>
        <v>0</v>
      </c>
      <c r="X150" s="81"/>
      <c r="Y150" s="80"/>
      <c r="Z150" s="78">
        <f t="shared" si="14"/>
        <v>0</v>
      </c>
      <c r="AA150" s="79">
        <f t="shared" si="15"/>
        <v>0</v>
      </c>
    </row>
    <row r="151" spans="1:27" ht="24" customHeight="1">
      <c r="A151" s="72"/>
      <c r="B151" s="72"/>
      <c r="C151" s="72"/>
      <c r="D151" s="72"/>
      <c r="E151" s="72"/>
      <c r="F151" s="74"/>
      <c r="G151" s="75"/>
      <c r="H151" s="76"/>
      <c r="I151" s="76"/>
      <c r="J151" s="76"/>
      <c r="K151" s="76"/>
      <c r="L151" s="76"/>
      <c r="M151" s="76"/>
      <c r="N151" s="76"/>
      <c r="O151" s="76"/>
      <c r="P151" s="76"/>
      <c r="Q151" s="76"/>
      <c r="R151" s="76"/>
      <c r="S151" s="76"/>
      <c r="T151" s="78">
        <f t="shared" si="13"/>
        <v>0</v>
      </c>
      <c r="V151" s="80"/>
      <c r="W151" s="82">
        <f t="shared" si="12"/>
        <v>0</v>
      </c>
      <c r="X151" s="81"/>
      <c r="Y151" s="80"/>
      <c r="Z151" s="78">
        <f t="shared" si="14"/>
        <v>0</v>
      </c>
      <c r="AA151" s="79">
        <f t="shared" si="15"/>
        <v>0</v>
      </c>
    </row>
    <row r="152" spans="1:27" ht="24" customHeight="1">
      <c r="A152" s="72"/>
      <c r="B152" s="72"/>
      <c r="C152" s="72"/>
      <c r="D152" s="72"/>
      <c r="E152" s="72"/>
      <c r="F152" s="74"/>
      <c r="G152" s="75"/>
      <c r="H152" s="76"/>
      <c r="I152" s="76"/>
      <c r="J152" s="76"/>
      <c r="K152" s="76"/>
      <c r="L152" s="76"/>
      <c r="M152" s="76"/>
      <c r="N152" s="76"/>
      <c r="O152" s="76"/>
      <c r="P152" s="76"/>
      <c r="Q152" s="76"/>
      <c r="R152" s="76"/>
      <c r="S152" s="76"/>
      <c r="T152" s="78">
        <f t="shared" si="13"/>
        <v>0</v>
      </c>
      <c r="V152" s="80"/>
      <c r="W152" s="82">
        <f t="shared" si="12"/>
        <v>0</v>
      </c>
      <c r="X152" s="81"/>
      <c r="Y152" s="80"/>
      <c r="Z152" s="78">
        <f t="shared" si="14"/>
        <v>0</v>
      </c>
      <c r="AA152" s="79">
        <f t="shared" si="15"/>
        <v>0</v>
      </c>
    </row>
    <row r="153" spans="1:27" ht="24" customHeight="1">
      <c r="A153" s="72"/>
      <c r="B153" s="72"/>
      <c r="C153" s="72"/>
      <c r="D153" s="72"/>
      <c r="E153" s="72"/>
      <c r="F153" s="74"/>
      <c r="G153" s="75"/>
      <c r="H153" s="76"/>
      <c r="I153" s="76"/>
      <c r="J153" s="76"/>
      <c r="K153" s="76"/>
      <c r="L153" s="76"/>
      <c r="M153" s="76"/>
      <c r="N153" s="76"/>
      <c r="O153" s="76"/>
      <c r="P153" s="76"/>
      <c r="Q153" s="76"/>
      <c r="R153" s="76"/>
      <c r="S153" s="76"/>
      <c r="T153" s="78">
        <f t="shared" si="13"/>
        <v>0</v>
      </c>
      <c r="V153" s="80"/>
      <c r="W153" s="82">
        <f t="shared" si="12"/>
        <v>0</v>
      </c>
      <c r="X153" s="81"/>
      <c r="Y153" s="80"/>
      <c r="Z153" s="78">
        <f t="shared" si="14"/>
        <v>0</v>
      </c>
      <c r="AA153" s="79">
        <f t="shared" si="15"/>
        <v>0</v>
      </c>
    </row>
    <row r="154" spans="1:27" ht="24" customHeight="1">
      <c r="A154" s="72"/>
      <c r="B154" s="72"/>
      <c r="C154" s="72"/>
      <c r="D154" s="72"/>
      <c r="E154" s="72"/>
      <c r="F154" s="74"/>
      <c r="G154" s="75"/>
      <c r="H154" s="76"/>
      <c r="I154" s="76"/>
      <c r="J154" s="76"/>
      <c r="K154" s="76"/>
      <c r="L154" s="76"/>
      <c r="M154" s="76"/>
      <c r="N154" s="76"/>
      <c r="O154" s="76"/>
      <c r="P154" s="76"/>
      <c r="Q154" s="76"/>
      <c r="R154" s="76"/>
      <c r="S154" s="76"/>
      <c r="T154" s="78">
        <f t="shared" si="13"/>
        <v>0</v>
      </c>
      <c r="V154" s="80"/>
      <c r="W154" s="82">
        <f t="shared" si="12"/>
        <v>0</v>
      </c>
      <c r="X154" s="81"/>
      <c r="Y154" s="80"/>
      <c r="Z154" s="78">
        <f t="shared" si="14"/>
        <v>0</v>
      </c>
      <c r="AA154" s="79">
        <f t="shared" si="15"/>
        <v>0</v>
      </c>
    </row>
    <row r="155" spans="1:27" ht="24" customHeight="1">
      <c r="A155" s="72"/>
      <c r="B155" s="72"/>
      <c r="C155" s="72"/>
      <c r="D155" s="72"/>
      <c r="E155" s="72"/>
      <c r="F155" s="74"/>
      <c r="G155" s="75"/>
      <c r="H155" s="76"/>
      <c r="I155" s="76"/>
      <c r="J155" s="76"/>
      <c r="K155" s="76"/>
      <c r="L155" s="76"/>
      <c r="M155" s="76"/>
      <c r="N155" s="76"/>
      <c r="O155" s="76"/>
      <c r="P155" s="76"/>
      <c r="Q155" s="76"/>
      <c r="R155" s="76"/>
      <c r="S155" s="76"/>
      <c r="T155" s="78">
        <f t="shared" si="13"/>
        <v>0</v>
      </c>
      <c r="V155" s="80"/>
      <c r="W155" s="82">
        <f t="shared" si="12"/>
        <v>0</v>
      </c>
      <c r="X155" s="81"/>
      <c r="Y155" s="80"/>
      <c r="Z155" s="78">
        <f t="shared" si="14"/>
        <v>0</v>
      </c>
      <c r="AA155" s="79">
        <f t="shared" si="15"/>
        <v>0</v>
      </c>
    </row>
    <row r="156" spans="1:27" ht="24" customHeight="1">
      <c r="A156" s="72"/>
      <c r="B156" s="72"/>
      <c r="C156" s="72"/>
      <c r="D156" s="72"/>
      <c r="E156" s="72"/>
      <c r="F156" s="74"/>
      <c r="G156" s="75"/>
      <c r="H156" s="76"/>
      <c r="I156" s="76"/>
      <c r="J156" s="76"/>
      <c r="K156" s="76"/>
      <c r="L156" s="76"/>
      <c r="M156" s="76"/>
      <c r="N156" s="76"/>
      <c r="O156" s="76"/>
      <c r="P156" s="76"/>
      <c r="Q156" s="76"/>
      <c r="R156" s="76"/>
      <c r="S156" s="76"/>
      <c r="T156" s="78">
        <f t="shared" si="13"/>
        <v>0</v>
      </c>
      <c r="V156" s="80"/>
      <c r="W156" s="82">
        <f t="shared" si="12"/>
        <v>0</v>
      </c>
      <c r="X156" s="81"/>
      <c r="Y156" s="80"/>
      <c r="Z156" s="78">
        <f t="shared" si="14"/>
        <v>0</v>
      </c>
      <c r="AA156" s="79">
        <f t="shared" si="15"/>
        <v>0</v>
      </c>
    </row>
    <row r="157" spans="1:27" ht="24" customHeight="1">
      <c r="A157" s="72"/>
      <c r="B157" s="72"/>
      <c r="C157" s="72"/>
      <c r="D157" s="72"/>
      <c r="E157" s="72"/>
      <c r="F157" s="74"/>
      <c r="G157" s="75"/>
      <c r="H157" s="76"/>
      <c r="I157" s="76"/>
      <c r="J157" s="76"/>
      <c r="K157" s="76"/>
      <c r="L157" s="76"/>
      <c r="M157" s="76"/>
      <c r="N157" s="76"/>
      <c r="O157" s="76"/>
      <c r="P157" s="76"/>
      <c r="Q157" s="76"/>
      <c r="R157" s="76"/>
      <c r="S157" s="76"/>
      <c r="T157" s="78">
        <f t="shared" si="13"/>
        <v>0</v>
      </c>
      <c r="V157" s="80"/>
      <c r="W157" s="82">
        <f t="shared" si="12"/>
        <v>0</v>
      </c>
      <c r="X157" s="81"/>
      <c r="Y157" s="80"/>
      <c r="Z157" s="78">
        <f t="shared" si="14"/>
        <v>0</v>
      </c>
      <c r="AA157" s="79">
        <f t="shared" si="15"/>
        <v>0</v>
      </c>
    </row>
    <row r="158" spans="1:27" ht="24" customHeight="1">
      <c r="A158" s="72"/>
      <c r="B158" s="72"/>
      <c r="C158" s="72"/>
      <c r="D158" s="72"/>
      <c r="E158" s="72"/>
      <c r="F158" s="74"/>
      <c r="G158" s="75"/>
      <c r="H158" s="76"/>
      <c r="I158" s="76"/>
      <c r="J158" s="76"/>
      <c r="K158" s="76"/>
      <c r="L158" s="76"/>
      <c r="M158" s="76"/>
      <c r="N158" s="76"/>
      <c r="O158" s="76"/>
      <c r="P158" s="76"/>
      <c r="Q158" s="76"/>
      <c r="R158" s="76"/>
      <c r="S158" s="76"/>
      <c r="T158" s="78">
        <f t="shared" si="13"/>
        <v>0</v>
      </c>
      <c r="V158" s="80"/>
      <c r="W158" s="82">
        <f t="shared" si="12"/>
        <v>0</v>
      </c>
      <c r="X158" s="81"/>
      <c r="Y158" s="80"/>
      <c r="Z158" s="78">
        <f t="shared" si="14"/>
        <v>0</v>
      </c>
      <c r="AA158" s="79">
        <f t="shared" si="15"/>
        <v>0</v>
      </c>
    </row>
    <row r="159" spans="1:27" ht="24" customHeight="1">
      <c r="A159" s="72"/>
      <c r="B159" s="72"/>
      <c r="C159" s="72"/>
      <c r="D159" s="72"/>
      <c r="E159" s="72"/>
      <c r="F159" s="74"/>
      <c r="G159" s="75"/>
      <c r="H159" s="76"/>
      <c r="I159" s="76"/>
      <c r="J159" s="76"/>
      <c r="K159" s="76"/>
      <c r="L159" s="76"/>
      <c r="M159" s="76"/>
      <c r="N159" s="76"/>
      <c r="O159" s="76"/>
      <c r="P159" s="76"/>
      <c r="Q159" s="76"/>
      <c r="R159" s="76"/>
      <c r="S159" s="76"/>
      <c r="T159" s="78">
        <f t="shared" si="13"/>
        <v>0</v>
      </c>
      <c r="V159" s="80"/>
      <c r="W159" s="82">
        <f t="shared" si="12"/>
        <v>0</v>
      </c>
      <c r="X159" s="81"/>
      <c r="Y159" s="80"/>
      <c r="Z159" s="78">
        <f t="shared" si="14"/>
        <v>0</v>
      </c>
      <c r="AA159" s="79">
        <f t="shared" si="15"/>
        <v>0</v>
      </c>
    </row>
    <row r="160" spans="1:27" ht="24" customHeight="1">
      <c r="A160" s="72"/>
      <c r="B160" s="72"/>
      <c r="C160" s="72"/>
      <c r="D160" s="72"/>
      <c r="E160" s="72"/>
      <c r="F160" s="74"/>
      <c r="G160" s="75"/>
      <c r="H160" s="76"/>
      <c r="I160" s="76"/>
      <c r="J160" s="76"/>
      <c r="K160" s="76"/>
      <c r="L160" s="76"/>
      <c r="M160" s="76"/>
      <c r="N160" s="76"/>
      <c r="O160" s="76"/>
      <c r="P160" s="76"/>
      <c r="Q160" s="76"/>
      <c r="R160" s="76"/>
      <c r="S160" s="76"/>
      <c r="T160" s="78">
        <f t="shared" si="13"/>
        <v>0</v>
      </c>
      <c r="V160" s="80"/>
      <c r="W160" s="82">
        <f t="shared" si="12"/>
        <v>0</v>
      </c>
      <c r="X160" s="81"/>
      <c r="Y160" s="80"/>
      <c r="Z160" s="78">
        <f t="shared" si="14"/>
        <v>0</v>
      </c>
      <c r="AA160" s="79">
        <f t="shared" si="15"/>
        <v>0</v>
      </c>
    </row>
    <row r="161" spans="1:27" ht="24" customHeight="1">
      <c r="A161" s="72"/>
      <c r="B161" s="72"/>
      <c r="C161" s="72"/>
      <c r="D161" s="72"/>
      <c r="E161" s="72"/>
      <c r="F161" s="74"/>
      <c r="G161" s="75"/>
      <c r="H161" s="76"/>
      <c r="I161" s="76"/>
      <c r="J161" s="76"/>
      <c r="K161" s="76"/>
      <c r="L161" s="76"/>
      <c r="M161" s="76"/>
      <c r="N161" s="76"/>
      <c r="O161" s="76"/>
      <c r="P161" s="76"/>
      <c r="Q161" s="76"/>
      <c r="R161" s="76"/>
      <c r="S161" s="76"/>
      <c r="T161" s="78">
        <f t="shared" si="13"/>
        <v>0</v>
      </c>
      <c r="V161" s="80"/>
      <c r="W161" s="82">
        <f t="shared" si="12"/>
        <v>0</v>
      </c>
      <c r="X161" s="81"/>
      <c r="Y161" s="80"/>
      <c r="Z161" s="78">
        <f t="shared" si="14"/>
        <v>0</v>
      </c>
      <c r="AA161" s="79">
        <f t="shared" si="15"/>
        <v>0</v>
      </c>
    </row>
    <row r="162" spans="1:27" ht="24" customHeight="1">
      <c r="A162" s="72"/>
      <c r="B162" s="72"/>
      <c r="C162" s="72"/>
      <c r="D162" s="72"/>
      <c r="E162" s="72"/>
      <c r="F162" s="74"/>
      <c r="G162" s="75"/>
      <c r="H162" s="76"/>
      <c r="I162" s="76"/>
      <c r="J162" s="76"/>
      <c r="K162" s="76"/>
      <c r="L162" s="76"/>
      <c r="M162" s="76"/>
      <c r="N162" s="76"/>
      <c r="O162" s="76"/>
      <c r="P162" s="76"/>
      <c r="Q162" s="76"/>
      <c r="R162" s="76"/>
      <c r="S162" s="76"/>
      <c r="T162" s="78">
        <f t="shared" si="13"/>
        <v>0</v>
      </c>
      <c r="V162" s="80"/>
      <c r="W162" s="82">
        <f t="shared" si="12"/>
        <v>0</v>
      </c>
      <c r="X162" s="81"/>
      <c r="Y162" s="80"/>
      <c r="Z162" s="78">
        <f t="shared" si="14"/>
        <v>0</v>
      </c>
      <c r="AA162" s="79">
        <f t="shared" si="15"/>
        <v>0</v>
      </c>
    </row>
    <row r="163" spans="1:27" ht="24" customHeight="1">
      <c r="A163" s="72"/>
      <c r="B163" s="72"/>
      <c r="C163" s="72"/>
      <c r="D163" s="72"/>
      <c r="E163" s="72"/>
      <c r="F163" s="74"/>
      <c r="G163" s="75"/>
      <c r="H163" s="76"/>
      <c r="I163" s="76"/>
      <c r="J163" s="76"/>
      <c r="K163" s="76"/>
      <c r="L163" s="76"/>
      <c r="M163" s="76"/>
      <c r="N163" s="76"/>
      <c r="O163" s="76"/>
      <c r="P163" s="76"/>
      <c r="Q163" s="76"/>
      <c r="R163" s="76"/>
      <c r="S163" s="76"/>
      <c r="T163" s="78">
        <f t="shared" si="13"/>
        <v>0</v>
      </c>
      <c r="V163" s="80"/>
      <c r="W163" s="82">
        <f t="shared" si="12"/>
        <v>0</v>
      </c>
      <c r="X163" s="81"/>
      <c r="Y163" s="80"/>
      <c r="Z163" s="78">
        <f t="shared" si="14"/>
        <v>0</v>
      </c>
      <c r="AA163" s="79">
        <f t="shared" si="15"/>
        <v>0</v>
      </c>
    </row>
    <row r="164" spans="1:27" ht="24" customHeight="1">
      <c r="A164" s="72"/>
      <c r="B164" s="72"/>
      <c r="C164" s="72"/>
      <c r="D164" s="72"/>
      <c r="E164" s="72"/>
      <c r="F164" s="74"/>
      <c r="G164" s="75"/>
      <c r="H164" s="76"/>
      <c r="I164" s="76"/>
      <c r="J164" s="76"/>
      <c r="K164" s="76"/>
      <c r="L164" s="76"/>
      <c r="M164" s="76"/>
      <c r="N164" s="76"/>
      <c r="O164" s="76"/>
      <c r="P164" s="76"/>
      <c r="Q164" s="76"/>
      <c r="R164" s="76"/>
      <c r="S164" s="76"/>
      <c r="T164" s="78">
        <f t="shared" si="13"/>
        <v>0</v>
      </c>
      <c r="V164" s="80"/>
      <c r="W164" s="82">
        <f t="shared" si="12"/>
        <v>0</v>
      </c>
      <c r="X164" s="81"/>
      <c r="Y164" s="80"/>
      <c r="Z164" s="78">
        <f t="shared" si="14"/>
        <v>0</v>
      </c>
      <c r="AA164" s="79">
        <f t="shared" si="15"/>
        <v>0</v>
      </c>
    </row>
    <row r="165" spans="1:27" ht="24" customHeight="1">
      <c r="A165" s="72"/>
      <c r="B165" s="72"/>
      <c r="C165" s="72"/>
      <c r="D165" s="72"/>
      <c r="E165" s="72"/>
      <c r="F165" s="74"/>
      <c r="G165" s="75"/>
      <c r="H165" s="76"/>
      <c r="I165" s="76"/>
      <c r="J165" s="76"/>
      <c r="K165" s="76"/>
      <c r="L165" s="76"/>
      <c r="M165" s="76"/>
      <c r="N165" s="76"/>
      <c r="O165" s="76"/>
      <c r="P165" s="76"/>
      <c r="Q165" s="76"/>
      <c r="R165" s="76"/>
      <c r="S165" s="76"/>
      <c r="T165" s="78">
        <f t="shared" si="13"/>
        <v>0</v>
      </c>
      <c r="V165" s="80"/>
      <c r="W165" s="82">
        <f t="shared" si="12"/>
        <v>0</v>
      </c>
      <c r="X165" s="81"/>
      <c r="Y165" s="80"/>
      <c r="Z165" s="78">
        <f t="shared" si="14"/>
        <v>0</v>
      </c>
      <c r="AA165" s="79">
        <f t="shared" si="15"/>
        <v>0</v>
      </c>
    </row>
    <row r="166" spans="1:27" ht="24" customHeight="1">
      <c r="A166" s="72"/>
      <c r="B166" s="72"/>
      <c r="C166" s="72"/>
      <c r="D166" s="72"/>
      <c r="E166" s="72"/>
      <c r="F166" s="74"/>
      <c r="G166" s="75"/>
      <c r="H166" s="76"/>
      <c r="I166" s="76"/>
      <c r="J166" s="76"/>
      <c r="K166" s="76"/>
      <c r="L166" s="76"/>
      <c r="M166" s="76"/>
      <c r="N166" s="76"/>
      <c r="O166" s="76"/>
      <c r="P166" s="76"/>
      <c r="Q166" s="76"/>
      <c r="R166" s="76"/>
      <c r="S166" s="76"/>
      <c r="T166" s="78">
        <f t="shared" si="13"/>
        <v>0</v>
      </c>
      <c r="V166" s="80"/>
      <c r="W166" s="82">
        <f t="shared" si="12"/>
        <v>0</v>
      </c>
      <c r="X166" s="81"/>
      <c r="Y166" s="80"/>
      <c r="Z166" s="78">
        <f t="shared" si="14"/>
        <v>0</v>
      </c>
      <c r="AA166" s="79">
        <f t="shared" si="15"/>
        <v>0</v>
      </c>
    </row>
    <row r="167" spans="1:27" ht="24" customHeight="1">
      <c r="A167" s="72"/>
      <c r="B167" s="72"/>
      <c r="C167" s="72"/>
      <c r="D167" s="72"/>
      <c r="E167" s="72"/>
      <c r="F167" s="74"/>
      <c r="G167" s="75"/>
      <c r="H167" s="76"/>
      <c r="I167" s="76"/>
      <c r="J167" s="76"/>
      <c r="K167" s="76"/>
      <c r="L167" s="76"/>
      <c r="M167" s="76"/>
      <c r="N167" s="76"/>
      <c r="O167" s="76"/>
      <c r="P167" s="76"/>
      <c r="Q167" s="76"/>
      <c r="R167" s="76"/>
      <c r="S167" s="76"/>
      <c r="T167" s="78">
        <f t="shared" si="13"/>
        <v>0</v>
      </c>
      <c r="V167" s="80"/>
      <c r="W167" s="82">
        <f t="shared" si="12"/>
        <v>0</v>
      </c>
      <c r="X167" s="81"/>
      <c r="Y167" s="80"/>
      <c r="Z167" s="78">
        <f t="shared" si="14"/>
        <v>0</v>
      </c>
      <c r="AA167" s="79">
        <f t="shared" si="15"/>
        <v>0</v>
      </c>
    </row>
    <row r="168" spans="1:27" ht="24" customHeight="1">
      <c r="A168" s="72"/>
      <c r="B168" s="72"/>
      <c r="C168" s="72"/>
      <c r="D168" s="72"/>
      <c r="E168" s="72"/>
      <c r="F168" s="74"/>
      <c r="G168" s="75"/>
      <c r="H168" s="76"/>
      <c r="I168" s="76"/>
      <c r="J168" s="76"/>
      <c r="K168" s="76"/>
      <c r="L168" s="76"/>
      <c r="M168" s="76"/>
      <c r="N168" s="76"/>
      <c r="O168" s="76"/>
      <c r="P168" s="76"/>
      <c r="Q168" s="76"/>
      <c r="R168" s="76"/>
      <c r="S168" s="76"/>
      <c r="T168" s="78">
        <f t="shared" si="13"/>
        <v>0</v>
      </c>
      <c r="V168" s="80"/>
      <c r="W168" s="82">
        <f t="shared" si="12"/>
        <v>0</v>
      </c>
      <c r="X168" s="81"/>
      <c r="Y168" s="80"/>
      <c r="Z168" s="78">
        <f t="shared" si="14"/>
        <v>0</v>
      </c>
      <c r="AA168" s="79">
        <f t="shared" si="15"/>
        <v>0</v>
      </c>
    </row>
    <row r="169" spans="1:27" ht="24" customHeight="1">
      <c r="A169" s="72"/>
      <c r="B169" s="72"/>
      <c r="C169" s="72"/>
      <c r="D169" s="72"/>
      <c r="E169" s="72"/>
      <c r="F169" s="74"/>
      <c r="G169" s="75"/>
      <c r="H169" s="76"/>
      <c r="I169" s="76"/>
      <c r="J169" s="76"/>
      <c r="K169" s="76"/>
      <c r="L169" s="76"/>
      <c r="M169" s="76"/>
      <c r="N169" s="76"/>
      <c r="O169" s="76"/>
      <c r="P169" s="76"/>
      <c r="Q169" s="76"/>
      <c r="R169" s="76"/>
      <c r="S169" s="76"/>
      <c r="T169" s="78">
        <f t="shared" si="13"/>
        <v>0</v>
      </c>
      <c r="V169" s="80"/>
      <c r="W169" s="82">
        <f t="shared" si="12"/>
        <v>0</v>
      </c>
      <c r="X169" s="81"/>
      <c r="Y169" s="80"/>
      <c r="Z169" s="78">
        <f t="shared" si="14"/>
        <v>0</v>
      </c>
      <c r="AA169" s="79">
        <f t="shared" si="15"/>
        <v>0</v>
      </c>
    </row>
    <row r="170" spans="1:27" ht="24" customHeight="1">
      <c r="A170" s="72"/>
      <c r="B170" s="72"/>
      <c r="C170" s="72"/>
      <c r="D170" s="72"/>
      <c r="E170" s="72"/>
      <c r="F170" s="74"/>
      <c r="G170" s="75"/>
      <c r="H170" s="76"/>
      <c r="I170" s="76"/>
      <c r="J170" s="76"/>
      <c r="K170" s="76"/>
      <c r="L170" s="76"/>
      <c r="M170" s="76"/>
      <c r="N170" s="76"/>
      <c r="O170" s="76"/>
      <c r="P170" s="76"/>
      <c r="Q170" s="76"/>
      <c r="R170" s="76"/>
      <c r="S170" s="76"/>
      <c r="T170" s="78">
        <f t="shared" si="13"/>
        <v>0</v>
      </c>
      <c r="V170" s="80"/>
      <c r="W170" s="82">
        <f t="shared" si="12"/>
        <v>0</v>
      </c>
      <c r="X170" s="81"/>
      <c r="Y170" s="80"/>
      <c r="Z170" s="78">
        <f t="shared" si="14"/>
        <v>0</v>
      </c>
      <c r="AA170" s="79">
        <f t="shared" si="15"/>
        <v>0</v>
      </c>
    </row>
    <row r="171" spans="1:27" ht="24" customHeight="1">
      <c r="A171" s="72"/>
      <c r="B171" s="72"/>
      <c r="C171" s="72"/>
      <c r="D171" s="72"/>
      <c r="E171" s="72"/>
      <c r="F171" s="74"/>
      <c r="G171" s="75"/>
      <c r="H171" s="76"/>
      <c r="I171" s="76"/>
      <c r="J171" s="76"/>
      <c r="K171" s="76"/>
      <c r="L171" s="76"/>
      <c r="M171" s="76"/>
      <c r="N171" s="76"/>
      <c r="O171" s="76"/>
      <c r="P171" s="76"/>
      <c r="Q171" s="76"/>
      <c r="R171" s="76"/>
      <c r="S171" s="76"/>
      <c r="T171" s="78">
        <f t="shared" si="13"/>
        <v>0</v>
      </c>
      <c r="V171" s="80"/>
      <c r="W171" s="82">
        <f>+T171*V171</f>
        <v>0</v>
      </c>
      <c r="X171" s="81"/>
      <c r="Y171" s="80"/>
      <c r="Z171" s="78">
        <f t="shared" si="14"/>
        <v>0</v>
      </c>
      <c r="AA171" s="79">
        <f t="shared" si="15"/>
        <v>0</v>
      </c>
    </row>
    <row r="172" spans="1:27" ht="24" customHeight="1">
      <c r="A172" s="72"/>
      <c r="B172" s="72"/>
      <c r="C172" s="72"/>
      <c r="D172" s="72"/>
      <c r="E172" s="72"/>
      <c r="F172" s="74"/>
      <c r="G172" s="75"/>
      <c r="H172" s="76"/>
      <c r="I172" s="76"/>
      <c r="J172" s="76"/>
      <c r="K172" s="76"/>
      <c r="L172" s="76"/>
      <c r="M172" s="76"/>
      <c r="N172" s="76"/>
      <c r="O172" s="76"/>
      <c r="P172" s="76"/>
      <c r="Q172" s="76"/>
      <c r="R172" s="76"/>
      <c r="S172" s="76"/>
      <c r="T172" s="78">
        <f t="shared" si="13"/>
        <v>0</v>
      </c>
      <c r="V172" s="80"/>
      <c r="W172" s="82">
        <f>+T172*V172</f>
        <v>0</v>
      </c>
      <c r="X172" s="81"/>
      <c r="Y172" s="80"/>
      <c r="Z172" s="78">
        <f t="shared" si="14"/>
        <v>0</v>
      </c>
      <c r="AA172" s="79">
        <f t="shared" si="15"/>
        <v>0</v>
      </c>
    </row>
    <row r="173" spans="1:27" ht="24" customHeight="1">
      <c r="A173" s="72"/>
      <c r="B173" s="72"/>
      <c r="C173" s="72"/>
      <c r="D173" s="72"/>
      <c r="E173" s="72"/>
      <c r="F173" s="74"/>
      <c r="G173" s="75"/>
      <c r="H173" s="76"/>
      <c r="I173" s="76"/>
      <c r="J173" s="76"/>
      <c r="K173" s="76"/>
      <c r="L173" s="76"/>
      <c r="M173" s="76"/>
      <c r="N173" s="76"/>
      <c r="O173" s="76"/>
      <c r="P173" s="76"/>
      <c r="Q173" s="76"/>
      <c r="R173" s="76"/>
      <c r="S173" s="76"/>
      <c r="T173" s="78">
        <f t="shared" si="13"/>
        <v>0</v>
      </c>
      <c r="V173" s="80"/>
      <c r="W173" s="82">
        <f>+T173*V173</f>
        <v>0</v>
      </c>
      <c r="X173" s="81"/>
      <c r="Y173" s="80"/>
      <c r="Z173" s="78">
        <f t="shared" si="14"/>
        <v>0</v>
      </c>
      <c r="AA173" s="79">
        <f t="shared" si="15"/>
        <v>0</v>
      </c>
    </row>
    <row r="174" ht="24" customHeight="1">
      <c r="Z174" s="65"/>
    </row>
    <row r="175" ht="24" customHeight="1">
      <c r="Z175" s="65"/>
    </row>
    <row r="176" ht="12.75">
      <c r="Z176" s="65"/>
    </row>
    <row r="177" ht="12.75">
      <c r="Z177" s="65"/>
    </row>
    <row r="178" ht="12.75">
      <c r="Z178" s="65"/>
    </row>
    <row r="179" ht="12.75">
      <c r="Z179" s="65"/>
    </row>
    <row r="180" ht="12.75">
      <c r="Z180" s="65"/>
    </row>
    <row r="181" ht="12.75">
      <c r="Z181" s="65"/>
    </row>
    <row r="182" ht="12.75">
      <c r="Z182" s="65"/>
    </row>
    <row r="183" ht="12.75">
      <c r="Z183" s="65"/>
    </row>
    <row r="184" ht="12.75">
      <c r="Z184" s="65"/>
    </row>
  </sheetData>
  <sheetProtection/>
  <mergeCells count="6">
    <mergeCell ref="Y4:Z4"/>
    <mergeCell ref="V5:X5"/>
    <mergeCell ref="Y5:Z5"/>
    <mergeCell ref="P4:P5"/>
    <mergeCell ref="S4:S5"/>
    <mergeCell ref="T4:T5"/>
  </mergeCells>
  <printOptions/>
  <pageMargins left="0.5118110236220472" right="0.31496062992125984" top="0.4724409448818898" bottom="0.4" header="0" footer="0"/>
  <pageSetup fitToHeight="6" fitToWidth="2"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2:AL184"/>
  <sheetViews>
    <sheetView showGridLines="0" tabSelected="1" zoomScale="80" zoomScaleNormal="80" zoomScalePageLayoutView="0" workbookViewId="0" topLeftCell="A1">
      <pane xSplit="7" ySplit="9" topLeftCell="S10" activePane="bottomRight" state="frozen"/>
      <selection pane="topLeft" activeCell="A1" sqref="A1"/>
      <selection pane="topRight" activeCell="H1" sqref="H1"/>
      <selection pane="bottomLeft" activeCell="A10" sqref="A10"/>
      <selection pane="bottomRight" activeCell="B2" sqref="B2"/>
    </sheetView>
  </sheetViews>
  <sheetFormatPr defaultColWidth="9.140625" defaultRowHeight="12.75"/>
  <cols>
    <col min="1" max="1" width="6.7109375" style="17" customWidth="1"/>
    <col min="2" max="2" width="6.28125" style="17" customWidth="1"/>
    <col min="3" max="3" width="6.421875" style="17" customWidth="1"/>
    <col min="4" max="4" width="15.8515625" style="17" customWidth="1"/>
    <col min="5" max="5" width="12.8515625" style="18" customWidth="1"/>
    <col min="6" max="6" width="54.00390625" style="18" customWidth="1"/>
    <col min="7" max="7" width="34.00390625" style="18" customWidth="1"/>
    <col min="8" max="11" width="17.7109375" style="18" customWidth="1"/>
    <col min="12" max="14" width="16.57421875" style="18" customWidth="1"/>
    <col min="15" max="20" width="17.7109375" style="18" customWidth="1"/>
    <col min="21" max="21" width="5.00390625" style="18" customWidth="1"/>
    <col min="22" max="22" width="7.7109375" style="18" customWidth="1"/>
    <col min="23" max="23" width="12.140625" style="18" customWidth="1"/>
    <col min="24" max="24" width="12.421875" style="18" customWidth="1"/>
    <col min="25" max="25" width="7.00390625" style="18" customWidth="1"/>
    <col min="26" max="26" width="11.421875" style="17" customWidth="1"/>
    <col min="27" max="27" width="18.7109375" style="18" customWidth="1"/>
    <col min="28" max="16384" width="9.140625" style="18" customWidth="1"/>
  </cols>
  <sheetData>
    <row r="1" ht="10.5" customHeight="1"/>
    <row r="2" spans="1:27" s="20" customFormat="1" ht="24.75" customHeight="1">
      <c r="A2" s="17"/>
      <c r="B2"/>
      <c r="C2" s="17"/>
      <c r="D2" s="19" t="s">
        <v>18</v>
      </c>
      <c r="G2" s="21"/>
      <c r="H2" s="21"/>
      <c r="I2" s="21"/>
      <c r="J2" s="21"/>
      <c r="K2" s="21"/>
      <c r="L2" s="21"/>
      <c r="M2" s="21"/>
      <c r="N2" s="21"/>
      <c r="O2" s="21"/>
      <c r="P2" s="21"/>
      <c r="Q2" s="21"/>
      <c r="R2" s="21"/>
      <c r="S2" s="21"/>
      <c r="T2" s="21"/>
      <c r="V2" s="21"/>
      <c r="W2" s="21"/>
      <c r="X2" s="21"/>
      <c r="Y2" s="21"/>
      <c r="Z2" s="22"/>
      <c r="AA2" s="21"/>
    </row>
    <row r="3" spans="4:7" ht="15.75">
      <c r="D3" s="83" t="str">
        <f>+Portada!H17</f>
        <v>FULANO DE TAL Y CUAL</v>
      </c>
      <c r="F3" s="85" t="s">
        <v>73</v>
      </c>
      <c r="G3" s="84">
        <f>+Portada!H23</f>
        <v>2013</v>
      </c>
    </row>
    <row r="4" spans="1:27" s="34" customFormat="1" ht="16.5" customHeight="1">
      <c r="A4" s="23" t="s">
        <v>20</v>
      </c>
      <c r="B4" s="24">
        <f>+Portada!H23</f>
        <v>2013</v>
      </c>
      <c r="C4" s="25"/>
      <c r="D4" s="26" t="s">
        <v>21</v>
      </c>
      <c r="E4" s="27" t="s">
        <v>22</v>
      </c>
      <c r="F4" s="27"/>
      <c r="G4" s="28" t="s">
        <v>23</v>
      </c>
      <c r="H4" s="29"/>
      <c r="I4" s="30" t="s">
        <v>24</v>
      </c>
      <c r="J4" s="30" t="s">
        <v>25</v>
      </c>
      <c r="K4" s="30" t="s">
        <v>26</v>
      </c>
      <c r="L4" s="30" t="s">
        <v>98</v>
      </c>
      <c r="M4" s="31" t="s">
        <v>27</v>
      </c>
      <c r="N4" s="33" t="s">
        <v>39</v>
      </c>
      <c r="O4" s="32" t="s">
        <v>28</v>
      </c>
      <c r="P4" s="201" t="s">
        <v>29</v>
      </c>
      <c r="Q4" s="30"/>
      <c r="R4" s="30"/>
      <c r="S4" s="37" t="s">
        <v>30</v>
      </c>
      <c r="T4" s="203" t="s">
        <v>31</v>
      </c>
      <c r="V4" s="35" t="s">
        <v>32</v>
      </c>
      <c r="W4" s="71"/>
      <c r="X4" s="36"/>
      <c r="Y4" s="196" t="s">
        <v>33</v>
      </c>
      <c r="Z4" s="197"/>
      <c r="AA4" s="37" t="s">
        <v>31</v>
      </c>
    </row>
    <row r="5" spans="1:27" s="34" customFormat="1" ht="12" customHeight="1">
      <c r="A5" s="38" t="s">
        <v>34</v>
      </c>
      <c r="B5" s="39"/>
      <c r="C5" s="39"/>
      <c r="D5" s="40" t="s">
        <v>35</v>
      </c>
      <c r="E5" s="41"/>
      <c r="F5" s="42"/>
      <c r="G5" s="43" t="s">
        <v>35</v>
      </c>
      <c r="H5" s="44" t="s">
        <v>36</v>
      </c>
      <c r="I5" s="44" t="s">
        <v>37</v>
      </c>
      <c r="J5" s="44" t="s">
        <v>37</v>
      </c>
      <c r="K5" s="44" t="s">
        <v>37</v>
      </c>
      <c r="L5" s="44" t="s">
        <v>99</v>
      </c>
      <c r="M5" s="45" t="s">
        <v>38</v>
      </c>
      <c r="N5" s="46" t="s">
        <v>37</v>
      </c>
      <c r="O5" s="47" t="s">
        <v>40</v>
      </c>
      <c r="P5" s="202" t="s">
        <v>41</v>
      </c>
      <c r="Q5" s="44" t="s">
        <v>42</v>
      </c>
      <c r="R5" s="44" t="s">
        <v>43</v>
      </c>
      <c r="S5" s="48" t="s">
        <v>174</v>
      </c>
      <c r="T5" s="204"/>
      <c r="V5" s="198" t="s">
        <v>44</v>
      </c>
      <c r="W5" s="199"/>
      <c r="X5" s="200"/>
      <c r="Y5" s="198"/>
      <c r="Z5" s="200"/>
      <c r="AA5" s="48" t="s">
        <v>45</v>
      </c>
    </row>
    <row r="6" spans="1:27" s="34" customFormat="1" ht="12">
      <c r="A6" s="49" t="s">
        <v>46</v>
      </c>
      <c r="B6" s="50" t="s">
        <v>47</v>
      </c>
      <c r="C6" s="50" t="s">
        <v>48</v>
      </c>
      <c r="D6" s="51" t="s">
        <v>49</v>
      </c>
      <c r="E6" s="52" t="s">
        <v>50</v>
      </c>
      <c r="F6" s="53" t="s">
        <v>51</v>
      </c>
      <c r="G6" s="51" t="s">
        <v>52</v>
      </c>
      <c r="H6" s="54"/>
      <c r="I6" s="55" t="s">
        <v>53</v>
      </c>
      <c r="J6" s="55" t="s">
        <v>54</v>
      </c>
      <c r="K6" s="55" t="s">
        <v>55</v>
      </c>
      <c r="L6" s="55" t="s">
        <v>100</v>
      </c>
      <c r="M6" s="56" t="s">
        <v>56</v>
      </c>
      <c r="N6" s="70" t="s">
        <v>101</v>
      </c>
      <c r="O6" s="57" t="s">
        <v>57</v>
      </c>
      <c r="P6" s="56" t="s">
        <v>58</v>
      </c>
      <c r="Q6" s="55" t="s">
        <v>59</v>
      </c>
      <c r="R6" s="55" t="s">
        <v>60</v>
      </c>
      <c r="S6" s="58" t="s">
        <v>175</v>
      </c>
      <c r="T6" s="58" t="s">
        <v>61</v>
      </c>
      <c r="V6" s="59" t="s">
        <v>62</v>
      </c>
      <c r="W6" s="60" t="s">
        <v>63</v>
      </c>
      <c r="X6" s="60" t="s">
        <v>102</v>
      </c>
      <c r="Y6" s="55" t="s">
        <v>64</v>
      </c>
      <c r="Z6" s="56" t="s">
        <v>65</v>
      </c>
      <c r="AA6" s="58" t="s">
        <v>66</v>
      </c>
    </row>
    <row r="8" spans="1:27" ht="21" customHeight="1">
      <c r="A8" s="61"/>
      <c r="B8" s="61"/>
      <c r="C8" s="61"/>
      <c r="D8" s="61"/>
      <c r="E8" s="62"/>
      <c r="F8" s="63"/>
      <c r="G8" s="63" t="s">
        <v>67</v>
      </c>
      <c r="H8" s="64">
        <f>+H9+'Gastos Trim.1'!H8</f>
        <v>0</v>
      </c>
      <c r="I8" s="64">
        <f>+I9+'Gastos Trim.1'!I8</f>
        <v>0</v>
      </c>
      <c r="J8" s="64">
        <f>+J9+'Gastos Trim.1'!J8</f>
        <v>0</v>
      </c>
      <c r="K8" s="64">
        <f>+K9+'Gastos Trim.1'!K8</f>
        <v>249.5</v>
      </c>
      <c r="L8" s="64">
        <f>+L9+'Gastos Trim.1'!L8</f>
        <v>0</v>
      </c>
      <c r="M8" s="64">
        <f>+M9+'Gastos Trim.1'!M8</f>
        <v>40</v>
      </c>
      <c r="N8" s="64">
        <f>+N9+'Gastos Trim.1'!N8</f>
        <v>0</v>
      </c>
      <c r="O8" s="64">
        <f>+O9+'Gastos Trim.1'!O8</f>
        <v>0</v>
      </c>
      <c r="P8" s="64">
        <f>+P9+'Gastos Trim.1'!P8</f>
        <v>0</v>
      </c>
      <c r="Q8" s="64">
        <f>+Q9+'Gastos Trim.1'!Q8</f>
        <v>0</v>
      </c>
      <c r="R8" s="64">
        <f>+R9+'Gastos Trim.1'!R8</f>
        <v>0</v>
      </c>
      <c r="S8" s="64">
        <f>+S9+'Gastos Trim.1'!S8</f>
        <v>57</v>
      </c>
      <c r="T8" s="64">
        <f>SUM(H8:S8)</f>
        <v>346.5</v>
      </c>
      <c r="W8" s="64">
        <f>+W9+'Gastos Trim.1'!W8</f>
        <v>20.37</v>
      </c>
      <c r="X8" s="64">
        <f>+X9+'Gastos Trim.1'!X8</f>
        <v>0</v>
      </c>
      <c r="Z8" s="64">
        <f>+Z9+'Gastos Trim.1'!Z8</f>
        <v>0</v>
      </c>
      <c r="AA8" s="64">
        <f>+T8+W8+X8-Z8</f>
        <v>366.87</v>
      </c>
    </row>
    <row r="9" spans="1:27" ht="19.5" customHeight="1">
      <c r="A9" s="61"/>
      <c r="B9" s="61"/>
      <c r="C9" s="61"/>
      <c r="D9" s="61"/>
      <c r="E9" s="62"/>
      <c r="F9" s="63"/>
      <c r="G9" s="63" t="s">
        <v>74</v>
      </c>
      <c r="H9" s="64">
        <f>SUM(H11:H173)</f>
        <v>0</v>
      </c>
      <c r="I9" s="64">
        <f aca="true" t="shared" si="0" ref="I9:T9">SUM(I11:I173)</f>
        <v>0</v>
      </c>
      <c r="J9" s="64">
        <f t="shared" si="0"/>
        <v>0</v>
      </c>
      <c r="K9" s="64">
        <f t="shared" si="0"/>
        <v>0</v>
      </c>
      <c r="L9" s="64">
        <f t="shared" si="0"/>
        <v>0</v>
      </c>
      <c r="M9" s="64">
        <f t="shared" si="0"/>
        <v>0</v>
      </c>
      <c r="N9" s="64">
        <f t="shared" si="0"/>
        <v>0</v>
      </c>
      <c r="O9" s="64">
        <f t="shared" si="0"/>
        <v>0</v>
      </c>
      <c r="P9" s="64">
        <f t="shared" si="0"/>
        <v>0</v>
      </c>
      <c r="Q9" s="64">
        <f t="shared" si="0"/>
        <v>0</v>
      </c>
      <c r="R9" s="64">
        <f t="shared" si="0"/>
        <v>0</v>
      </c>
      <c r="S9" s="64">
        <f t="shared" si="0"/>
        <v>0</v>
      </c>
      <c r="T9" s="64">
        <f t="shared" si="0"/>
        <v>0</v>
      </c>
      <c r="W9" s="64">
        <f>SUM(W11:W173)</f>
        <v>0</v>
      </c>
      <c r="X9" s="64">
        <f>SUM(X11:X173)</f>
        <v>0</v>
      </c>
      <c r="Z9" s="64">
        <f>SUM(Z11:Z173)</f>
        <v>0</v>
      </c>
      <c r="AA9" s="64">
        <f>SUM(AA11:AA173)</f>
        <v>0</v>
      </c>
    </row>
    <row r="10" spans="5:26" ht="21" customHeight="1">
      <c r="E10" s="17"/>
      <c r="Z10" s="65"/>
    </row>
    <row r="11" spans="1:27" ht="24" customHeight="1">
      <c r="A11" s="72"/>
      <c r="B11" s="72"/>
      <c r="C11" s="72"/>
      <c r="D11" s="73"/>
      <c r="E11" s="72"/>
      <c r="F11" s="74"/>
      <c r="G11" s="75"/>
      <c r="H11" s="76"/>
      <c r="I11" s="76"/>
      <c r="J11" s="76"/>
      <c r="K11" s="76"/>
      <c r="L11" s="76"/>
      <c r="M11" s="76"/>
      <c r="N11" s="76"/>
      <c r="O11" s="76"/>
      <c r="P11" s="76"/>
      <c r="Q11" s="76"/>
      <c r="R11" s="76"/>
      <c r="S11" s="76"/>
      <c r="T11" s="78">
        <f>SUM(H11:S11)</f>
        <v>0</v>
      </c>
      <c r="V11" s="80"/>
      <c r="W11" s="82">
        <f aca="true" t="shared" si="1" ref="W11:W42">+T11*V11</f>
        <v>0</v>
      </c>
      <c r="X11" s="81"/>
      <c r="Y11" s="80"/>
      <c r="Z11" s="78">
        <f>+T11*Y11</f>
        <v>0</v>
      </c>
      <c r="AA11" s="79">
        <f>+T11+W11+X11-Z11</f>
        <v>0</v>
      </c>
    </row>
    <row r="12" spans="1:27" ht="24" customHeight="1">
      <c r="A12" s="72"/>
      <c r="B12" s="72"/>
      <c r="C12" s="72"/>
      <c r="D12" s="73"/>
      <c r="E12" s="72"/>
      <c r="F12" s="74"/>
      <c r="G12" s="75"/>
      <c r="H12" s="76"/>
      <c r="I12" s="76"/>
      <c r="J12" s="76"/>
      <c r="K12" s="76"/>
      <c r="L12" s="76"/>
      <c r="M12" s="76"/>
      <c r="N12" s="76"/>
      <c r="O12" s="76"/>
      <c r="P12" s="76"/>
      <c r="Q12" s="76"/>
      <c r="R12" s="76"/>
      <c r="S12" s="76"/>
      <c r="T12" s="78">
        <f aca="true" t="shared" si="2" ref="T12:T75">SUM(H12:S12)</f>
        <v>0</v>
      </c>
      <c r="V12" s="80"/>
      <c r="W12" s="82">
        <f t="shared" si="1"/>
        <v>0</v>
      </c>
      <c r="X12" s="81"/>
      <c r="Y12" s="80"/>
      <c r="Z12" s="78">
        <f aca="true" t="shared" si="3" ref="Z12:Z75">+T12*Y12</f>
        <v>0</v>
      </c>
      <c r="AA12" s="79">
        <f aca="true" t="shared" si="4" ref="AA12:AA75">+T12+W12+X12-Z12</f>
        <v>0</v>
      </c>
    </row>
    <row r="13" spans="1:27" ht="24" customHeight="1">
      <c r="A13" s="72"/>
      <c r="B13" s="72"/>
      <c r="C13" s="72"/>
      <c r="D13" s="72"/>
      <c r="E13" s="72"/>
      <c r="F13" s="74"/>
      <c r="G13" s="75"/>
      <c r="H13" s="76"/>
      <c r="I13" s="76"/>
      <c r="J13" s="76"/>
      <c r="K13" s="76"/>
      <c r="L13" s="76"/>
      <c r="M13" s="76"/>
      <c r="N13" s="76"/>
      <c r="O13" s="76"/>
      <c r="P13" s="76"/>
      <c r="Q13" s="76"/>
      <c r="R13" s="76"/>
      <c r="S13" s="76"/>
      <c r="T13" s="78">
        <f t="shared" si="2"/>
        <v>0</v>
      </c>
      <c r="V13" s="80"/>
      <c r="W13" s="82">
        <f t="shared" si="1"/>
        <v>0</v>
      </c>
      <c r="X13" s="81"/>
      <c r="Y13" s="80"/>
      <c r="Z13" s="78">
        <f t="shared" si="3"/>
        <v>0</v>
      </c>
      <c r="AA13" s="79">
        <f t="shared" si="4"/>
        <v>0</v>
      </c>
    </row>
    <row r="14" spans="1:27" ht="24" customHeight="1">
      <c r="A14" s="72"/>
      <c r="B14" s="72"/>
      <c r="C14" s="72"/>
      <c r="D14" s="73"/>
      <c r="E14" s="72"/>
      <c r="F14" s="74"/>
      <c r="G14" s="75"/>
      <c r="H14" s="76"/>
      <c r="I14" s="76"/>
      <c r="J14" s="76"/>
      <c r="K14" s="76"/>
      <c r="L14" s="76"/>
      <c r="M14" s="76"/>
      <c r="N14" s="76"/>
      <c r="O14" s="76"/>
      <c r="P14" s="76"/>
      <c r="Q14" s="76"/>
      <c r="R14" s="76"/>
      <c r="S14" s="76"/>
      <c r="T14" s="78">
        <f t="shared" si="2"/>
        <v>0</v>
      </c>
      <c r="V14" s="80"/>
      <c r="W14" s="82">
        <f t="shared" si="1"/>
        <v>0</v>
      </c>
      <c r="X14" s="81"/>
      <c r="Y14" s="80"/>
      <c r="Z14" s="78">
        <f t="shared" si="3"/>
        <v>0</v>
      </c>
      <c r="AA14" s="79">
        <f t="shared" si="4"/>
        <v>0</v>
      </c>
    </row>
    <row r="15" spans="1:27" ht="24" customHeight="1">
      <c r="A15" s="72"/>
      <c r="B15" s="72"/>
      <c r="C15" s="72"/>
      <c r="D15" s="72"/>
      <c r="E15" s="72"/>
      <c r="F15" s="74"/>
      <c r="G15" s="75"/>
      <c r="H15" s="76"/>
      <c r="I15" s="76"/>
      <c r="J15" s="76"/>
      <c r="K15" s="76"/>
      <c r="L15" s="76"/>
      <c r="M15" s="76"/>
      <c r="N15" s="76"/>
      <c r="O15" s="76"/>
      <c r="P15" s="76"/>
      <c r="Q15" s="76"/>
      <c r="R15" s="76"/>
      <c r="S15" s="76"/>
      <c r="T15" s="78">
        <f t="shared" si="2"/>
        <v>0</v>
      </c>
      <c r="V15" s="80"/>
      <c r="W15" s="82">
        <f t="shared" si="1"/>
        <v>0</v>
      </c>
      <c r="X15" s="81"/>
      <c r="Y15" s="80"/>
      <c r="Z15" s="78">
        <f t="shared" si="3"/>
        <v>0</v>
      </c>
      <c r="AA15" s="79">
        <f t="shared" si="4"/>
        <v>0</v>
      </c>
    </row>
    <row r="16" spans="1:27" ht="24" customHeight="1">
      <c r="A16" s="72"/>
      <c r="B16" s="72"/>
      <c r="C16" s="72"/>
      <c r="D16" s="72"/>
      <c r="E16" s="72"/>
      <c r="F16" s="74"/>
      <c r="G16" s="75"/>
      <c r="H16" s="76"/>
      <c r="I16" s="76"/>
      <c r="J16" s="76"/>
      <c r="K16" s="76"/>
      <c r="L16" s="76"/>
      <c r="M16" s="76"/>
      <c r="N16" s="76"/>
      <c r="O16" s="76"/>
      <c r="P16" s="76"/>
      <c r="Q16" s="76"/>
      <c r="R16" s="76"/>
      <c r="S16" s="76"/>
      <c r="T16" s="78">
        <f t="shared" si="2"/>
        <v>0</v>
      </c>
      <c r="V16" s="80"/>
      <c r="W16" s="82">
        <f t="shared" si="1"/>
        <v>0</v>
      </c>
      <c r="X16" s="81"/>
      <c r="Y16" s="80"/>
      <c r="Z16" s="78">
        <f t="shared" si="3"/>
        <v>0</v>
      </c>
      <c r="AA16" s="79">
        <f t="shared" si="4"/>
        <v>0</v>
      </c>
    </row>
    <row r="17" spans="1:27" ht="24" customHeight="1">
      <c r="A17" s="72"/>
      <c r="B17" s="72"/>
      <c r="C17" s="72"/>
      <c r="D17" s="73"/>
      <c r="E17" s="72"/>
      <c r="F17" s="74"/>
      <c r="G17" s="75"/>
      <c r="H17" s="76"/>
      <c r="I17" s="76"/>
      <c r="J17" s="76"/>
      <c r="K17" s="76"/>
      <c r="L17" s="76"/>
      <c r="M17" s="76"/>
      <c r="N17" s="76"/>
      <c r="O17" s="76"/>
      <c r="P17" s="76"/>
      <c r="Q17" s="76"/>
      <c r="R17" s="76"/>
      <c r="S17" s="76"/>
      <c r="T17" s="78">
        <f t="shared" si="2"/>
        <v>0</v>
      </c>
      <c r="V17" s="80"/>
      <c r="W17" s="82">
        <f t="shared" si="1"/>
        <v>0</v>
      </c>
      <c r="X17" s="81"/>
      <c r="Y17" s="80"/>
      <c r="Z17" s="78">
        <f t="shared" si="3"/>
        <v>0</v>
      </c>
      <c r="AA17" s="79">
        <f t="shared" si="4"/>
        <v>0</v>
      </c>
    </row>
    <row r="18" spans="1:27" ht="24" customHeight="1">
      <c r="A18" s="72"/>
      <c r="B18" s="72"/>
      <c r="C18" s="72"/>
      <c r="D18" s="72"/>
      <c r="E18" s="72"/>
      <c r="F18" s="74"/>
      <c r="G18" s="75"/>
      <c r="H18" s="76"/>
      <c r="I18" s="76"/>
      <c r="J18" s="76"/>
      <c r="K18" s="76"/>
      <c r="L18" s="76"/>
      <c r="M18" s="76"/>
      <c r="N18" s="76"/>
      <c r="O18" s="76"/>
      <c r="P18" s="76"/>
      <c r="Q18" s="76"/>
      <c r="R18" s="76"/>
      <c r="S18" s="76"/>
      <c r="T18" s="78">
        <f t="shared" si="2"/>
        <v>0</v>
      </c>
      <c r="V18" s="80"/>
      <c r="W18" s="82">
        <f t="shared" si="1"/>
        <v>0</v>
      </c>
      <c r="X18" s="81"/>
      <c r="Y18" s="80"/>
      <c r="Z18" s="78">
        <f t="shared" si="3"/>
        <v>0</v>
      </c>
      <c r="AA18" s="79">
        <f t="shared" si="4"/>
        <v>0</v>
      </c>
    </row>
    <row r="19" spans="1:27" ht="24" customHeight="1">
      <c r="A19" s="72"/>
      <c r="B19" s="72"/>
      <c r="C19" s="72"/>
      <c r="D19" s="72"/>
      <c r="E19" s="72"/>
      <c r="F19" s="74"/>
      <c r="G19" s="75"/>
      <c r="H19" s="76"/>
      <c r="I19" s="76"/>
      <c r="J19" s="76"/>
      <c r="K19" s="76"/>
      <c r="L19" s="76"/>
      <c r="M19" s="76"/>
      <c r="N19" s="76"/>
      <c r="O19" s="76"/>
      <c r="P19" s="76"/>
      <c r="Q19" s="76"/>
      <c r="R19" s="76"/>
      <c r="S19" s="76"/>
      <c r="T19" s="78">
        <f t="shared" si="2"/>
        <v>0</v>
      </c>
      <c r="V19" s="80"/>
      <c r="W19" s="82">
        <f t="shared" si="1"/>
        <v>0</v>
      </c>
      <c r="X19" s="81"/>
      <c r="Y19" s="80"/>
      <c r="Z19" s="78">
        <f t="shared" si="3"/>
        <v>0</v>
      </c>
      <c r="AA19" s="79">
        <f t="shared" si="4"/>
        <v>0</v>
      </c>
    </row>
    <row r="20" spans="1:27" ht="24" customHeight="1">
      <c r="A20" s="72"/>
      <c r="B20" s="72"/>
      <c r="C20" s="72"/>
      <c r="D20" s="72"/>
      <c r="E20" s="72"/>
      <c r="F20" s="74"/>
      <c r="G20" s="75"/>
      <c r="H20" s="76"/>
      <c r="I20" s="76"/>
      <c r="J20" s="76"/>
      <c r="K20" s="76"/>
      <c r="L20" s="76"/>
      <c r="M20" s="76"/>
      <c r="N20" s="76"/>
      <c r="O20" s="76"/>
      <c r="P20" s="76"/>
      <c r="Q20" s="76"/>
      <c r="R20" s="76"/>
      <c r="S20" s="76"/>
      <c r="T20" s="78">
        <f t="shared" si="2"/>
        <v>0</v>
      </c>
      <c r="V20" s="80"/>
      <c r="W20" s="82">
        <f t="shared" si="1"/>
        <v>0</v>
      </c>
      <c r="X20" s="81"/>
      <c r="Y20" s="80"/>
      <c r="Z20" s="78">
        <f t="shared" si="3"/>
        <v>0</v>
      </c>
      <c r="AA20" s="79">
        <f t="shared" si="4"/>
        <v>0</v>
      </c>
    </row>
    <row r="21" spans="1:27" ht="24" customHeight="1">
      <c r="A21" s="72"/>
      <c r="B21" s="72"/>
      <c r="C21" s="72"/>
      <c r="D21" s="73"/>
      <c r="E21" s="72"/>
      <c r="F21" s="74"/>
      <c r="G21" s="75"/>
      <c r="H21" s="76"/>
      <c r="I21" s="76"/>
      <c r="J21" s="76"/>
      <c r="K21" s="76"/>
      <c r="L21" s="76"/>
      <c r="M21" s="76"/>
      <c r="N21" s="76"/>
      <c r="O21" s="76"/>
      <c r="P21" s="76"/>
      <c r="Q21" s="76"/>
      <c r="R21" s="76"/>
      <c r="S21" s="76"/>
      <c r="T21" s="78">
        <f t="shared" si="2"/>
        <v>0</v>
      </c>
      <c r="V21" s="80"/>
      <c r="W21" s="82">
        <f t="shared" si="1"/>
        <v>0</v>
      </c>
      <c r="X21" s="81"/>
      <c r="Y21" s="80"/>
      <c r="Z21" s="78">
        <f t="shared" si="3"/>
        <v>0</v>
      </c>
      <c r="AA21" s="79">
        <f t="shared" si="4"/>
        <v>0</v>
      </c>
    </row>
    <row r="22" spans="1:28" ht="24" customHeight="1">
      <c r="A22" s="72"/>
      <c r="B22" s="72"/>
      <c r="C22" s="72"/>
      <c r="D22" s="72"/>
      <c r="E22" s="72"/>
      <c r="F22" s="74"/>
      <c r="G22" s="75"/>
      <c r="H22" s="76"/>
      <c r="I22" s="76"/>
      <c r="J22" s="76"/>
      <c r="K22" s="76"/>
      <c r="L22" s="76"/>
      <c r="M22" s="76"/>
      <c r="N22" s="76"/>
      <c r="O22" s="76"/>
      <c r="P22" s="76"/>
      <c r="Q22" s="76"/>
      <c r="R22" s="76"/>
      <c r="S22" s="76"/>
      <c r="T22" s="78">
        <f t="shared" si="2"/>
        <v>0</v>
      </c>
      <c r="V22" s="80"/>
      <c r="W22" s="82">
        <f t="shared" si="1"/>
        <v>0</v>
      </c>
      <c r="X22" s="81"/>
      <c r="Y22" s="80"/>
      <c r="Z22" s="78">
        <f t="shared" si="3"/>
        <v>0</v>
      </c>
      <c r="AA22" s="79">
        <f t="shared" si="4"/>
        <v>0</v>
      </c>
      <c r="AB22" s="66"/>
    </row>
    <row r="23" spans="1:27" ht="24" customHeight="1">
      <c r="A23" s="72"/>
      <c r="B23" s="72"/>
      <c r="C23" s="72"/>
      <c r="D23" s="72"/>
      <c r="E23" s="72"/>
      <c r="F23" s="74"/>
      <c r="G23" s="75"/>
      <c r="H23" s="76"/>
      <c r="I23" s="76"/>
      <c r="J23" s="76"/>
      <c r="K23" s="76"/>
      <c r="L23" s="76"/>
      <c r="M23" s="76"/>
      <c r="N23" s="76"/>
      <c r="O23" s="76"/>
      <c r="P23" s="76"/>
      <c r="Q23" s="76"/>
      <c r="R23" s="76"/>
      <c r="S23" s="76"/>
      <c r="T23" s="78">
        <f t="shared" si="2"/>
        <v>0</v>
      </c>
      <c r="V23" s="80"/>
      <c r="W23" s="82">
        <f t="shared" si="1"/>
        <v>0</v>
      </c>
      <c r="X23" s="81"/>
      <c r="Y23" s="80"/>
      <c r="Z23" s="78">
        <f t="shared" si="3"/>
        <v>0</v>
      </c>
      <c r="AA23" s="79">
        <f t="shared" si="4"/>
        <v>0</v>
      </c>
    </row>
    <row r="24" spans="1:27" ht="24" customHeight="1">
      <c r="A24" s="72"/>
      <c r="B24" s="72"/>
      <c r="C24" s="72"/>
      <c r="D24" s="72"/>
      <c r="E24" s="72"/>
      <c r="F24" s="74"/>
      <c r="G24" s="75"/>
      <c r="H24" s="76"/>
      <c r="I24" s="76"/>
      <c r="J24" s="76"/>
      <c r="K24" s="76"/>
      <c r="L24" s="76"/>
      <c r="M24" s="76"/>
      <c r="N24" s="76"/>
      <c r="O24" s="76"/>
      <c r="P24" s="76"/>
      <c r="Q24" s="76"/>
      <c r="R24" s="76"/>
      <c r="S24" s="76"/>
      <c r="T24" s="78">
        <f t="shared" si="2"/>
        <v>0</v>
      </c>
      <c r="V24" s="80"/>
      <c r="W24" s="82">
        <f t="shared" si="1"/>
        <v>0</v>
      </c>
      <c r="X24" s="81"/>
      <c r="Y24" s="80"/>
      <c r="Z24" s="78">
        <f t="shared" si="3"/>
        <v>0</v>
      </c>
      <c r="AA24" s="79">
        <f t="shared" si="4"/>
        <v>0</v>
      </c>
    </row>
    <row r="25" spans="1:27" ht="24" customHeight="1">
      <c r="A25" s="72"/>
      <c r="B25" s="72"/>
      <c r="C25" s="72"/>
      <c r="D25" s="72"/>
      <c r="E25" s="72"/>
      <c r="F25" s="74"/>
      <c r="G25" s="75"/>
      <c r="H25" s="76"/>
      <c r="I25" s="76"/>
      <c r="J25" s="76"/>
      <c r="K25" s="76"/>
      <c r="L25" s="76"/>
      <c r="M25" s="76"/>
      <c r="N25" s="76"/>
      <c r="O25" s="76"/>
      <c r="P25" s="76"/>
      <c r="Q25" s="76"/>
      <c r="R25" s="76"/>
      <c r="S25" s="76"/>
      <c r="T25" s="78">
        <f t="shared" si="2"/>
        <v>0</v>
      </c>
      <c r="V25" s="80"/>
      <c r="W25" s="82">
        <f t="shared" si="1"/>
        <v>0</v>
      </c>
      <c r="X25" s="81"/>
      <c r="Y25" s="80"/>
      <c r="Z25" s="78">
        <f t="shared" si="3"/>
        <v>0</v>
      </c>
      <c r="AA25" s="79">
        <f t="shared" si="4"/>
        <v>0</v>
      </c>
    </row>
    <row r="26" spans="1:27" ht="24" customHeight="1">
      <c r="A26" s="72"/>
      <c r="B26" s="72"/>
      <c r="C26" s="72"/>
      <c r="D26" s="72"/>
      <c r="E26" s="72"/>
      <c r="F26" s="74"/>
      <c r="G26" s="74"/>
      <c r="H26" s="77"/>
      <c r="I26" s="77"/>
      <c r="J26" s="77"/>
      <c r="K26" s="77"/>
      <c r="L26" s="77"/>
      <c r="M26" s="77"/>
      <c r="N26" s="77"/>
      <c r="O26" s="77"/>
      <c r="P26" s="77"/>
      <c r="Q26" s="77"/>
      <c r="R26" s="77"/>
      <c r="S26" s="77"/>
      <c r="T26" s="78">
        <f t="shared" si="2"/>
        <v>0</v>
      </c>
      <c r="V26" s="80"/>
      <c r="W26" s="82">
        <f t="shared" si="1"/>
        <v>0</v>
      </c>
      <c r="X26" s="81"/>
      <c r="Y26" s="80"/>
      <c r="Z26" s="78">
        <f t="shared" si="3"/>
        <v>0</v>
      </c>
      <c r="AA26" s="79">
        <f t="shared" si="4"/>
        <v>0</v>
      </c>
    </row>
    <row r="27" spans="1:27" ht="24" customHeight="1">
      <c r="A27" s="72"/>
      <c r="B27" s="72"/>
      <c r="C27" s="72"/>
      <c r="D27" s="72"/>
      <c r="E27" s="72"/>
      <c r="F27" s="74"/>
      <c r="G27" s="75"/>
      <c r="H27" s="76"/>
      <c r="I27" s="76"/>
      <c r="J27" s="76"/>
      <c r="K27" s="76"/>
      <c r="L27" s="76"/>
      <c r="M27" s="76"/>
      <c r="N27" s="76"/>
      <c r="O27" s="76"/>
      <c r="P27" s="76"/>
      <c r="Q27" s="76"/>
      <c r="R27" s="76"/>
      <c r="S27" s="76"/>
      <c r="T27" s="78">
        <f t="shared" si="2"/>
        <v>0</v>
      </c>
      <c r="V27" s="80"/>
      <c r="W27" s="82">
        <f t="shared" si="1"/>
        <v>0</v>
      </c>
      <c r="X27" s="81"/>
      <c r="Y27" s="80"/>
      <c r="Z27" s="78">
        <f t="shared" si="3"/>
        <v>0</v>
      </c>
      <c r="AA27" s="79">
        <f t="shared" si="4"/>
        <v>0</v>
      </c>
    </row>
    <row r="28" spans="1:27" ht="24" customHeight="1">
      <c r="A28" s="72"/>
      <c r="B28" s="72"/>
      <c r="C28" s="72"/>
      <c r="D28" s="72"/>
      <c r="E28" s="72"/>
      <c r="F28" s="74"/>
      <c r="G28" s="74"/>
      <c r="H28" s="76"/>
      <c r="I28" s="76"/>
      <c r="J28" s="76"/>
      <c r="K28" s="76"/>
      <c r="L28" s="76"/>
      <c r="M28" s="76"/>
      <c r="N28" s="76"/>
      <c r="O28" s="76"/>
      <c r="P28" s="76"/>
      <c r="Q28" s="76"/>
      <c r="R28" s="76"/>
      <c r="S28" s="76"/>
      <c r="T28" s="78">
        <f t="shared" si="2"/>
        <v>0</v>
      </c>
      <c r="V28" s="80"/>
      <c r="W28" s="82">
        <f t="shared" si="1"/>
        <v>0</v>
      </c>
      <c r="X28" s="81"/>
      <c r="Y28" s="80"/>
      <c r="Z28" s="78">
        <f t="shared" si="3"/>
        <v>0</v>
      </c>
      <c r="AA28" s="79">
        <f t="shared" si="4"/>
        <v>0</v>
      </c>
    </row>
    <row r="29" spans="1:38" ht="24" customHeight="1">
      <c r="A29" s="72"/>
      <c r="B29" s="72"/>
      <c r="C29" s="72"/>
      <c r="D29" s="72"/>
      <c r="E29" s="72"/>
      <c r="F29" s="74"/>
      <c r="G29" s="74"/>
      <c r="H29" s="76"/>
      <c r="I29" s="76"/>
      <c r="J29" s="76"/>
      <c r="K29" s="76"/>
      <c r="L29" s="76"/>
      <c r="M29" s="76"/>
      <c r="N29" s="76"/>
      <c r="O29" s="76"/>
      <c r="P29" s="76"/>
      <c r="Q29" s="76"/>
      <c r="R29" s="76"/>
      <c r="S29" s="76"/>
      <c r="T29" s="78">
        <f t="shared" si="2"/>
        <v>0</v>
      </c>
      <c r="U29" s="67"/>
      <c r="V29" s="80"/>
      <c r="W29" s="82">
        <f t="shared" si="1"/>
        <v>0</v>
      </c>
      <c r="X29" s="81"/>
      <c r="Y29" s="80"/>
      <c r="Z29" s="78">
        <f t="shared" si="3"/>
        <v>0</v>
      </c>
      <c r="AA29" s="79">
        <f t="shared" si="4"/>
        <v>0</v>
      </c>
      <c r="AB29" s="67"/>
      <c r="AC29" s="67"/>
      <c r="AD29" s="67"/>
      <c r="AE29" s="67"/>
      <c r="AF29" s="67"/>
      <c r="AG29" s="67"/>
      <c r="AH29" s="67"/>
      <c r="AI29" s="67"/>
      <c r="AJ29" s="67"/>
      <c r="AK29" s="67"/>
      <c r="AL29" s="67"/>
    </row>
    <row r="30" spans="1:38" ht="24" customHeight="1">
      <c r="A30" s="72"/>
      <c r="B30" s="72"/>
      <c r="C30" s="72"/>
      <c r="D30" s="72"/>
      <c r="E30" s="72"/>
      <c r="F30" s="74"/>
      <c r="G30" s="74"/>
      <c r="H30" s="77"/>
      <c r="I30" s="77"/>
      <c r="J30" s="77"/>
      <c r="K30" s="77"/>
      <c r="L30" s="77"/>
      <c r="M30" s="77"/>
      <c r="N30" s="77"/>
      <c r="O30" s="77"/>
      <c r="P30" s="77"/>
      <c r="Q30" s="77"/>
      <c r="R30" s="77"/>
      <c r="S30" s="77"/>
      <c r="T30" s="78">
        <f t="shared" si="2"/>
        <v>0</v>
      </c>
      <c r="U30" s="67"/>
      <c r="V30" s="80"/>
      <c r="W30" s="82">
        <f t="shared" si="1"/>
        <v>0</v>
      </c>
      <c r="X30" s="81"/>
      <c r="Y30" s="80"/>
      <c r="Z30" s="78">
        <f t="shared" si="3"/>
        <v>0</v>
      </c>
      <c r="AA30" s="79">
        <f t="shared" si="4"/>
        <v>0</v>
      </c>
      <c r="AB30" s="67"/>
      <c r="AC30" s="67"/>
      <c r="AD30" s="67"/>
      <c r="AE30" s="67"/>
      <c r="AF30" s="67"/>
      <c r="AG30" s="67"/>
      <c r="AH30" s="67"/>
      <c r="AI30" s="67"/>
      <c r="AJ30" s="67"/>
      <c r="AK30" s="67"/>
      <c r="AL30" s="67"/>
    </row>
    <row r="31" spans="1:27" ht="24" customHeight="1">
      <c r="A31" s="72"/>
      <c r="B31" s="72"/>
      <c r="C31" s="72"/>
      <c r="D31" s="72"/>
      <c r="E31" s="72"/>
      <c r="F31" s="74"/>
      <c r="G31" s="75"/>
      <c r="H31" s="76"/>
      <c r="I31" s="76"/>
      <c r="J31" s="76"/>
      <c r="K31" s="76"/>
      <c r="L31" s="76"/>
      <c r="M31" s="76"/>
      <c r="N31" s="76"/>
      <c r="O31" s="76"/>
      <c r="P31" s="76"/>
      <c r="Q31" s="76"/>
      <c r="R31" s="76"/>
      <c r="S31" s="76"/>
      <c r="T31" s="78">
        <f t="shared" si="2"/>
        <v>0</v>
      </c>
      <c r="V31" s="80"/>
      <c r="W31" s="82">
        <f t="shared" si="1"/>
        <v>0</v>
      </c>
      <c r="X31" s="81"/>
      <c r="Y31" s="80"/>
      <c r="Z31" s="78">
        <f t="shared" si="3"/>
        <v>0</v>
      </c>
      <c r="AA31" s="79">
        <f t="shared" si="4"/>
        <v>0</v>
      </c>
    </row>
    <row r="32" spans="1:27" ht="24" customHeight="1">
      <c r="A32" s="72"/>
      <c r="B32" s="72"/>
      <c r="C32" s="72"/>
      <c r="D32" s="72"/>
      <c r="E32" s="72"/>
      <c r="F32" s="74"/>
      <c r="G32" s="75"/>
      <c r="H32" s="76"/>
      <c r="I32" s="76"/>
      <c r="J32" s="76"/>
      <c r="K32" s="76"/>
      <c r="L32" s="76"/>
      <c r="M32" s="76"/>
      <c r="N32" s="76"/>
      <c r="O32" s="76"/>
      <c r="P32" s="76"/>
      <c r="Q32" s="76"/>
      <c r="R32" s="76"/>
      <c r="S32" s="76"/>
      <c r="T32" s="78">
        <f t="shared" si="2"/>
        <v>0</v>
      </c>
      <c r="V32" s="80"/>
      <c r="W32" s="82">
        <f t="shared" si="1"/>
        <v>0</v>
      </c>
      <c r="X32" s="81"/>
      <c r="Y32" s="80"/>
      <c r="Z32" s="78">
        <f t="shared" si="3"/>
        <v>0</v>
      </c>
      <c r="AA32" s="79">
        <f t="shared" si="4"/>
        <v>0</v>
      </c>
    </row>
    <row r="33" spans="1:27" ht="24" customHeight="1">
      <c r="A33" s="72"/>
      <c r="B33" s="72"/>
      <c r="C33" s="72"/>
      <c r="D33" s="72"/>
      <c r="E33" s="72"/>
      <c r="F33" s="74"/>
      <c r="G33" s="75"/>
      <c r="H33" s="76"/>
      <c r="I33" s="76"/>
      <c r="J33" s="76"/>
      <c r="K33" s="76"/>
      <c r="L33" s="76"/>
      <c r="M33" s="76"/>
      <c r="N33" s="76"/>
      <c r="O33" s="76"/>
      <c r="P33" s="76"/>
      <c r="Q33" s="76"/>
      <c r="R33" s="76"/>
      <c r="S33" s="76"/>
      <c r="T33" s="78">
        <f t="shared" si="2"/>
        <v>0</v>
      </c>
      <c r="V33" s="80"/>
      <c r="W33" s="82">
        <f t="shared" si="1"/>
        <v>0</v>
      </c>
      <c r="X33" s="81"/>
      <c r="Y33" s="80"/>
      <c r="Z33" s="78">
        <f t="shared" si="3"/>
        <v>0</v>
      </c>
      <c r="AA33" s="79">
        <f t="shared" si="4"/>
        <v>0</v>
      </c>
    </row>
    <row r="34" spans="1:27" ht="24" customHeight="1">
      <c r="A34" s="72"/>
      <c r="B34" s="72"/>
      <c r="C34" s="72"/>
      <c r="D34" s="72"/>
      <c r="E34" s="72"/>
      <c r="F34" s="74"/>
      <c r="G34" s="75"/>
      <c r="H34" s="76"/>
      <c r="I34" s="76"/>
      <c r="J34" s="76"/>
      <c r="K34" s="76"/>
      <c r="L34" s="76"/>
      <c r="M34" s="76"/>
      <c r="N34" s="76"/>
      <c r="O34" s="76"/>
      <c r="P34" s="76"/>
      <c r="Q34" s="76"/>
      <c r="R34" s="76"/>
      <c r="S34" s="76"/>
      <c r="T34" s="78">
        <f t="shared" si="2"/>
        <v>0</v>
      </c>
      <c r="V34" s="80"/>
      <c r="W34" s="82">
        <f t="shared" si="1"/>
        <v>0</v>
      </c>
      <c r="X34" s="81"/>
      <c r="Y34" s="80"/>
      <c r="Z34" s="78">
        <f t="shared" si="3"/>
        <v>0</v>
      </c>
      <c r="AA34" s="79">
        <f t="shared" si="4"/>
        <v>0</v>
      </c>
    </row>
    <row r="35" spans="1:27" ht="24" customHeight="1">
      <c r="A35" s="72"/>
      <c r="B35" s="72"/>
      <c r="C35" s="72"/>
      <c r="D35" s="72"/>
      <c r="E35" s="72"/>
      <c r="F35" s="74"/>
      <c r="G35" s="75"/>
      <c r="H35" s="76"/>
      <c r="I35" s="76"/>
      <c r="J35" s="76"/>
      <c r="K35" s="76"/>
      <c r="L35" s="76"/>
      <c r="M35" s="76"/>
      <c r="N35" s="76"/>
      <c r="O35" s="76"/>
      <c r="P35" s="76"/>
      <c r="Q35" s="76"/>
      <c r="R35" s="76"/>
      <c r="S35" s="76"/>
      <c r="T35" s="78">
        <f t="shared" si="2"/>
        <v>0</v>
      </c>
      <c r="V35" s="80"/>
      <c r="W35" s="82">
        <f t="shared" si="1"/>
        <v>0</v>
      </c>
      <c r="X35" s="81"/>
      <c r="Y35" s="80"/>
      <c r="Z35" s="78">
        <f t="shared" si="3"/>
        <v>0</v>
      </c>
      <c r="AA35" s="79">
        <f t="shared" si="4"/>
        <v>0</v>
      </c>
    </row>
    <row r="36" spans="1:27" ht="24" customHeight="1">
      <c r="A36" s="72"/>
      <c r="B36" s="72"/>
      <c r="C36" s="72"/>
      <c r="D36" s="72"/>
      <c r="E36" s="72"/>
      <c r="F36" s="74"/>
      <c r="G36" s="75"/>
      <c r="H36" s="76"/>
      <c r="I36" s="76"/>
      <c r="J36" s="76"/>
      <c r="K36" s="76"/>
      <c r="L36" s="76"/>
      <c r="M36" s="76"/>
      <c r="N36" s="76"/>
      <c r="O36" s="76"/>
      <c r="P36" s="76"/>
      <c r="Q36" s="76"/>
      <c r="R36" s="76"/>
      <c r="S36" s="76"/>
      <c r="T36" s="78">
        <f t="shared" si="2"/>
        <v>0</v>
      </c>
      <c r="V36" s="80"/>
      <c r="W36" s="82">
        <f t="shared" si="1"/>
        <v>0</v>
      </c>
      <c r="X36" s="81"/>
      <c r="Y36" s="80"/>
      <c r="Z36" s="78">
        <f t="shared" si="3"/>
        <v>0</v>
      </c>
      <c r="AA36" s="79">
        <f t="shared" si="4"/>
        <v>0</v>
      </c>
    </row>
    <row r="37" spans="1:27" ht="24" customHeight="1">
      <c r="A37" s="72"/>
      <c r="B37" s="72"/>
      <c r="C37" s="72"/>
      <c r="D37" s="72"/>
      <c r="E37" s="72"/>
      <c r="F37" s="74"/>
      <c r="G37" s="75"/>
      <c r="H37" s="76"/>
      <c r="I37" s="76"/>
      <c r="J37" s="76"/>
      <c r="K37" s="76"/>
      <c r="L37" s="76"/>
      <c r="M37" s="76"/>
      <c r="N37" s="76"/>
      <c r="O37" s="76"/>
      <c r="P37" s="76"/>
      <c r="Q37" s="76"/>
      <c r="R37" s="76"/>
      <c r="S37" s="76"/>
      <c r="T37" s="78">
        <f t="shared" si="2"/>
        <v>0</v>
      </c>
      <c r="V37" s="80"/>
      <c r="W37" s="82">
        <f t="shared" si="1"/>
        <v>0</v>
      </c>
      <c r="X37" s="81"/>
      <c r="Y37" s="80"/>
      <c r="Z37" s="78">
        <f t="shared" si="3"/>
        <v>0</v>
      </c>
      <c r="AA37" s="79">
        <f t="shared" si="4"/>
        <v>0</v>
      </c>
    </row>
    <row r="38" spans="1:27" ht="24" customHeight="1">
      <c r="A38" s="72"/>
      <c r="B38" s="72"/>
      <c r="C38" s="72"/>
      <c r="D38" s="72"/>
      <c r="E38" s="72"/>
      <c r="F38" s="74"/>
      <c r="G38" s="75"/>
      <c r="H38" s="76"/>
      <c r="I38" s="76"/>
      <c r="J38" s="76"/>
      <c r="K38" s="76"/>
      <c r="L38" s="76"/>
      <c r="M38" s="76"/>
      <c r="N38" s="76"/>
      <c r="O38" s="76"/>
      <c r="P38" s="76"/>
      <c r="Q38" s="76"/>
      <c r="R38" s="76"/>
      <c r="S38" s="76"/>
      <c r="T38" s="78">
        <f t="shared" si="2"/>
        <v>0</v>
      </c>
      <c r="V38" s="80"/>
      <c r="W38" s="82">
        <f t="shared" si="1"/>
        <v>0</v>
      </c>
      <c r="X38" s="81"/>
      <c r="Y38" s="80"/>
      <c r="Z38" s="78">
        <f t="shared" si="3"/>
        <v>0</v>
      </c>
      <c r="AA38" s="79">
        <f t="shared" si="4"/>
        <v>0</v>
      </c>
    </row>
    <row r="39" spans="1:27" ht="24" customHeight="1">
      <c r="A39" s="72"/>
      <c r="B39" s="72"/>
      <c r="C39" s="72"/>
      <c r="D39" s="72"/>
      <c r="E39" s="72"/>
      <c r="F39" s="74"/>
      <c r="G39" s="75"/>
      <c r="H39" s="76"/>
      <c r="I39" s="76"/>
      <c r="J39" s="76"/>
      <c r="K39" s="76"/>
      <c r="L39" s="76"/>
      <c r="M39" s="76"/>
      <c r="N39" s="76"/>
      <c r="O39" s="76"/>
      <c r="P39" s="76"/>
      <c r="Q39" s="76"/>
      <c r="R39" s="76"/>
      <c r="S39" s="76"/>
      <c r="T39" s="78">
        <f t="shared" si="2"/>
        <v>0</v>
      </c>
      <c r="V39" s="80"/>
      <c r="W39" s="82">
        <f t="shared" si="1"/>
        <v>0</v>
      </c>
      <c r="X39" s="81"/>
      <c r="Y39" s="80"/>
      <c r="Z39" s="78">
        <f t="shared" si="3"/>
        <v>0</v>
      </c>
      <c r="AA39" s="79">
        <f t="shared" si="4"/>
        <v>0</v>
      </c>
    </row>
    <row r="40" spans="1:27" ht="24" customHeight="1">
      <c r="A40" s="72"/>
      <c r="B40" s="72"/>
      <c r="C40" s="72"/>
      <c r="D40" s="72"/>
      <c r="E40" s="72"/>
      <c r="F40" s="74"/>
      <c r="G40" s="75"/>
      <c r="H40" s="76"/>
      <c r="I40" s="76"/>
      <c r="J40" s="76"/>
      <c r="K40" s="76"/>
      <c r="L40" s="76"/>
      <c r="M40" s="76"/>
      <c r="N40" s="76"/>
      <c r="O40" s="76"/>
      <c r="P40" s="76"/>
      <c r="Q40" s="76"/>
      <c r="R40" s="76"/>
      <c r="S40" s="76"/>
      <c r="T40" s="78">
        <f t="shared" si="2"/>
        <v>0</v>
      </c>
      <c r="V40" s="80"/>
      <c r="W40" s="82">
        <f t="shared" si="1"/>
        <v>0</v>
      </c>
      <c r="X40" s="81"/>
      <c r="Y40" s="80"/>
      <c r="Z40" s="78">
        <f t="shared" si="3"/>
        <v>0</v>
      </c>
      <c r="AA40" s="79">
        <f t="shared" si="4"/>
        <v>0</v>
      </c>
    </row>
    <row r="41" spans="1:27" ht="24" customHeight="1">
      <c r="A41" s="72"/>
      <c r="B41" s="72"/>
      <c r="C41" s="72"/>
      <c r="D41" s="72"/>
      <c r="E41" s="72"/>
      <c r="F41" s="74"/>
      <c r="G41" s="75"/>
      <c r="H41" s="76"/>
      <c r="I41" s="76"/>
      <c r="J41" s="76"/>
      <c r="K41" s="76"/>
      <c r="L41" s="76"/>
      <c r="M41" s="76"/>
      <c r="N41" s="76"/>
      <c r="O41" s="76"/>
      <c r="P41" s="76"/>
      <c r="Q41" s="76"/>
      <c r="R41" s="76"/>
      <c r="S41" s="76"/>
      <c r="T41" s="78">
        <f t="shared" si="2"/>
        <v>0</v>
      </c>
      <c r="V41" s="80"/>
      <c r="W41" s="82">
        <f t="shared" si="1"/>
        <v>0</v>
      </c>
      <c r="X41" s="81"/>
      <c r="Y41" s="80"/>
      <c r="Z41" s="78">
        <f t="shared" si="3"/>
        <v>0</v>
      </c>
      <c r="AA41" s="79">
        <f t="shared" si="4"/>
        <v>0</v>
      </c>
    </row>
    <row r="42" spans="1:27" ht="24" customHeight="1">
      <c r="A42" s="72"/>
      <c r="B42" s="72"/>
      <c r="C42" s="72"/>
      <c r="D42" s="72"/>
      <c r="E42" s="72"/>
      <c r="F42" s="74"/>
      <c r="G42" s="75"/>
      <c r="H42" s="76"/>
      <c r="I42" s="76"/>
      <c r="J42" s="76"/>
      <c r="K42" s="76"/>
      <c r="L42" s="76"/>
      <c r="M42" s="76"/>
      <c r="N42" s="76"/>
      <c r="O42" s="76"/>
      <c r="P42" s="76"/>
      <c r="Q42" s="76"/>
      <c r="R42" s="76"/>
      <c r="S42" s="76"/>
      <c r="T42" s="78">
        <f t="shared" si="2"/>
        <v>0</v>
      </c>
      <c r="V42" s="80"/>
      <c r="W42" s="82">
        <f t="shared" si="1"/>
        <v>0</v>
      </c>
      <c r="X42" s="81"/>
      <c r="Y42" s="80"/>
      <c r="Z42" s="78">
        <f t="shared" si="3"/>
        <v>0</v>
      </c>
      <c r="AA42" s="79">
        <f t="shared" si="4"/>
        <v>0</v>
      </c>
    </row>
    <row r="43" spans="1:27" ht="24" customHeight="1">
      <c r="A43" s="72"/>
      <c r="B43" s="72"/>
      <c r="C43" s="72"/>
      <c r="D43" s="72"/>
      <c r="E43" s="72"/>
      <c r="F43" s="74"/>
      <c r="G43" s="75"/>
      <c r="H43" s="76"/>
      <c r="I43" s="76"/>
      <c r="J43" s="76"/>
      <c r="K43" s="76"/>
      <c r="L43" s="76"/>
      <c r="M43" s="76"/>
      <c r="N43" s="76"/>
      <c r="O43" s="76"/>
      <c r="P43" s="76"/>
      <c r="Q43" s="76"/>
      <c r="R43" s="76"/>
      <c r="S43" s="76"/>
      <c r="T43" s="78">
        <f t="shared" si="2"/>
        <v>0</v>
      </c>
      <c r="V43" s="80"/>
      <c r="W43" s="82">
        <f aca="true" t="shared" si="5" ref="W43:W74">+T43*V43</f>
        <v>0</v>
      </c>
      <c r="X43" s="81"/>
      <c r="Y43" s="80"/>
      <c r="Z43" s="78">
        <f t="shared" si="3"/>
        <v>0</v>
      </c>
      <c r="AA43" s="79">
        <f t="shared" si="4"/>
        <v>0</v>
      </c>
    </row>
    <row r="44" spans="1:27" ht="24" customHeight="1">
      <c r="A44" s="72"/>
      <c r="B44" s="72"/>
      <c r="C44" s="72"/>
      <c r="D44" s="72"/>
      <c r="E44" s="72"/>
      <c r="F44" s="74"/>
      <c r="G44" s="75"/>
      <c r="H44" s="76"/>
      <c r="I44" s="76"/>
      <c r="J44" s="76"/>
      <c r="K44" s="76"/>
      <c r="L44" s="76"/>
      <c r="M44" s="76"/>
      <c r="N44" s="76"/>
      <c r="O44" s="76"/>
      <c r="P44" s="76"/>
      <c r="Q44" s="76"/>
      <c r="R44" s="76"/>
      <c r="S44" s="76"/>
      <c r="T44" s="78">
        <f t="shared" si="2"/>
        <v>0</v>
      </c>
      <c r="V44" s="80"/>
      <c r="W44" s="82">
        <f t="shared" si="5"/>
        <v>0</v>
      </c>
      <c r="X44" s="81"/>
      <c r="Y44" s="80"/>
      <c r="Z44" s="78">
        <f t="shared" si="3"/>
        <v>0</v>
      </c>
      <c r="AA44" s="79">
        <f t="shared" si="4"/>
        <v>0</v>
      </c>
    </row>
    <row r="45" spans="1:27" ht="24" customHeight="1">
      <c r="A45" s="72"/>
      <c r="B45" s="72"/>
      <c r="C45" s="72"/>
      <c r="D45" s="72"/>
      <c r="E45" s="72"/>
      <c r="F45" s="74"/>
      <c r="G45" s="75"/>
      <c r="H45" s="76"/>
      <c r="I45" s="76"/>
      <c r="J45" s="76"/>
      <c r="K45" s="76"/>
      <c r="L45" s="76"/>
      <c r="M45" s="76"/>
      <c r="N45" s="76"/>
      <c r="O45" s="76"/>
      <c r="P45" s="76"/>
      <c r="Q45" s="76"/>
      <c r="R45" s="76"/>
      <c r="S45" s="76"/>
      <c r="T45" s="78">
        <f t="shared" si="2"/>
        <v>0</v>
      </c>
      <c r="V45" s="80"/>
      <c r="W45" s="82">
        <f t="shared" si="5"/>
        <v>0</v>
      </c>
      <c r="X45" s="81"/>
      <c r="Y45" s="80"/>
      <c r="Z45" s="78">
        <f t="shared" si="3"/>
        <v>0</v>
      </c>
      <c r="AA45" s="79">
        <f t="shared" si="4"/>
        <v>0</v>
      </c>
    </row>
    <row r="46" spans="1:27" ht="24" customHeight="1">
      <c r="A46" s="72"/>
      <c r="B46" s="72"/>
      <c r="C46" s="72"/>
      <c r="D46" s="72"/>
      <c r="E46" s="72"/>
      <c r="F46" s="74"/>
      <c r="G46" s="75"/>
      <c r="H46" s="76"/>
      <c r="I46" s="76"/>
      <c r="J46" s="76"/>
      <c r="K46" s="76"/>
      <c r="L46" s="76"/>
      <c r="M46" s="76"/>
      <c r="N46" s="76"/>
      <c r="O46" s="76"/>
      <c r="P46" s="76"/>
      <c r="Q46" s="76"/>
      <c r="R46" s="76"/>
      <c r="S46" s="76"/>
      <c r="T46" s="78">
        <f t="shared" si="2"/>
        <v>0</v>
      </c>
      <c r="V46" s="80"/>
      <c r="W46" s="82">
        <f t="shared" si="5"/>
        <v>0</v>
      </c>
      <c r="X46" s="81"/>
      <c r="Y46" s="80"/>
      <c r="Z46" s="78">
        <f t="shared" si="3"/>
        <v>0</v>
      </c>
      <c r="AA46" s="79">
        <f t="shared" si="4"/>
        <v>0</v>
      </c>
    </row>
    <row r="47" spans="1:27" ht="24" customHeight="1">
      <c r="A47" s="72"/>
      <c r="B47" s="72"/>
      <c r="C47" s="72"/>
      <c r="D47" s="72"/>
      <c r="E47" s="72"/>
      <c r="F47" s="74"/>
      <c r="G47" s="75"/>
      <c r="H47" s="76"/>
      <c r="I47" s="76"/>
      <c r="J47" s="76"/>
      <c r="K47" s="76"/>
      <c r="L47" s="76"/>
      <c r="M47" s="76"/>
      <c r="N47" s="76"/>
      <c r="O47" s="76"/>
      <c r="P47" s="76"/>
      <c r="Q47" s="76"/>
      <c r="R47" s="76"/>
      <c r="S47" s="76"/>
      <c r="T47" s="78">
        <f t="shared" si="2"/>
        <v>0</v>
      </c>
      <c r="V47" s="80"/>
      <c r="W47" s="82">
        <f t="shared" si="5"/>
        <v>0</v>
      </c>
      <c r="X47" s="81"/>
      <c r="Y47" s="80"/>
      <c r="Z47" s="78">
        <f t="shared" si="3"/>
        <v>0</v>
      </c>
      <c r="AA47" s="79">
        <f t="shared" si="4"/>
        <v>0</v>
      </c>
    </row>
    <row r="48" spans="1:27" ht="24" customHeight="1">
      <c r="A48" s="72"/>
      <c r="B48" s="72"/>
      <c r="C48" s="72"/>
      <c r="D48" s="72"/>
      <c r="E48" s="72"/>
      <c r="F48" s="74"/>
      <c r="G48" s="75"/>
      <c r="H48" s="76"/>
      <c r="I48" s="76"/>
      <c r="J48" s="76"/>
      <c r="K48" s="76"/>
      <c r="L48" s="76"/>
      <c r="M48" s="76"/>
      <c r="N48" s="76"/>
      <c r="O48" s="76"/>
      <c r="P48" s="76"/>
      <c r="Q48" s="76"/>
      <c r="R48" s="76"/>
      <c r="S48" s="76"/>
      <c r="T48" s="78">
        <f t="shared" si="2"/>
        <v>0</v>
      </c>
      <c r="V48" s="80"/>
      <c r="W48" s="82">
        <f t="shared" si="5"/>
        <v>0</v>
      </c>
      <c r="X48" s="81"/>
      <c r="Y48" s="80"/>
      <c r="Z48" s="78">
        <f t="shared" si="3"/>
        <v>0</v>
      </c>
      <c r="AA48" s="79">
        <f t="shared" si="4"/>
        <v>0</v>
      </c>
    </row>
    <row r="49" spans="1:27" ht="24" customHeight="1">
      <c r="A49" s="72"/>
      <c r="B49" s="72"/>
      <c r="C49" s="72"/>
      <c r="D49" s="72"/>
      <c r="E49" s="72"/>
      <c r="F49" s="74"/>
      <c r="G49" s="75"/>
      <c r="H49" s="76"/>
      <c r="I49" s="76"/>
      <c r="J49" s="76"/>
      <c r="K49" s="76"/>
      <c r="L49" s="76"/>
      <c r="M49" s="76"/>
      <c r="N49" s="76"/>
      <c r="O49" s="76"/>
      <c r="P49" s="76"/>
      <c r="Q49" s="76"/>
      <c r="R49" s="76"/>
      <c r="S49" s="76"/>
      <c r="T49" s="78">
        <f t="shared" si="2"/>
        <v>0</v>
      </c>
      <c r="V49" s="80"/>
      <c r="W49" s="82">
        <f t="shared" si="5"/>
        <v>0</v>
      </c>
      <c r="X49" s="81"/>
      <c r="Y49" s="80"/>
      <c r="Z49" s="78">
        <f t="shared" si="3"/>
        <v>0</v>
      </c>
      <c r="AA49" s="79">
        <f t="shared" si="4"/>
        <v>0</v>
      </c>
    </row>
    <row r="50" spans="1:27" ht="24" customHeight="1">
      <c r="A50" s="72"/>
      <c r="B50" s="72"/>
      <c r="C50" s="72"/>
      <c r="D50" s="72"/>
      <c r="E50" s="72"/>
      <c r="F50" s="74"/>
      <c r="G50" s="75"/>
      <c r="H50" s="76"/>
      <c r="I50" s="76"/>
      <c r="J50" s="76"/>
      <c r="K50" s="76"/>
      <c r="L50" s="76"/>
      <c r="M50" s="76"/>
      <c r="N50" s="76"/>
      <c r="O50" s="76"/>
      <c r="P50" s="76"/>
      <c r="Q50" s="76"/>
      <c r="R50" s="76"/>
      <c r="S50" s="76"/>
      <c r="T50" s="78">
        <f t="shared" si="2"/>
        <v>0</v>
      </c>
      <c r="V50" s="80"/>
      <c r="W50" s="82">
        <f t="shared" si="5"/>
        <v>0</v>
      </c>
      <c r="X50" s="81"/>
      <c r="Y50" s="80"/>
      <c r="Z50" s="78">
        <f t="shared" si="3"/>
        <v>0</v>
      </c>
      <c r="AA50" s="79">
        <f t="shared" si="4"/>
        <v>0</v>
      </c>
    </row>
    <row r="51" spans="1:27" ht="24" customHeight="1">
      <c r="A51" s="72"/>
      <c r="B51" s="72"/>
      <c r="C51" s="72"/>
      <c r="D51" s="72"/>
      <c r="E51" s="72"/>
      <c r="F51" s="74"/>
      <c r="G51" s="75"/>
      <c r="H51" s="76"/>
      <c r="I51" s="76"/>
      <c r="J51" s="76"/>
      <c r="K51" s="76"/>
      <c r="L51" s="76"/>
      <c r="M51" s="76"/>
      <c r="N51" s="76"/>
      <c r="O51" s="76"/>
      <c r="P51" s="76"/>
      <c r="Q51" s="76"/>
      <c r="R51" s="76"/>
      <c r="S51" s="76"/>
      <c r="T51" s="78">
        <f t="shared" si="2"/>
        <v>0</v>
      </c>
      <c r="V51" s="80"/>
      <c r="W51" s="82">
        <f t="shared" si="5"/>
        <v>0</v>
      </c>
      <c r="X51" s="81"/>
      <c r="Y51" s="80"/>
      <c r="Z51" s="78">
        <f t="shared" si="3"/>
        <v>0</v>
      </c>
      <c r="AA51" s="79">
        <f t="shared" si="4"/>
        <v>0</v>
      </c>
    </row>
    <row r="52" spans="1:27" ht="24" customHeight="1">
      <c r="A52" s="72"/>
      <c r="B52" s="72"/>
      <c r="C52" s="72"/>
      <c r="D52" s="72"/>
      <c r="E52" s="72"/>
      <c r="F52" s="74"/>
      <c r="G52" s="75"/>
      <c r="H52" s="76"/>
      <c r="I52" s="76"/>
      <c r="J52" s="76"/>
      <c r="K52" s="76"/>
      <c r="L52" s="76"/>
      <c r="M52" s="76"/>
      <c r="N52" s="76"/>
      <c r="O52" s="76"/>
      <c r="P52" s="76"/>
      <c r="Q52" s="76"/>
      <c r="R52" s="76"/>
      <c r="S52" s="76"/>
      <c r="T52" s="78">
        <f t="shared" si="2"/>
        <v>0</v>
      </c>
      <c r="V52" s="80"/>
      <c r="W52" s="82">
        <f t="shared" si="5"/>
        <v>0</v>
      </c>
      <c r="X52" s="81"/>
      <c r="Y52" s="80"/>
      <c r="Z52" s="78">
        <f t="shared" si="3"/>
        <v>0</v>
      </c>
      <c r="AA52" s="79">
        <f t="shared" si="4"/>
        <v>0</v>
      </c>
    </row>
    <row r="53" spans="1:27" ht="24" customHeight="1">
      <c r="A53" s="72"/>
      <c r="B53" s="72"/>
      <c r="C53" s="72"/>
      <c r="D53" s="72"/>
      <c r="E53" s="72"/>
      <c r="F53" s="74"/>
      <c r="G53" s="75"/>
      <c r="H53" s="76"/>
      <c r="I53" s="76"/>
      <c r="J53" s="76"/>
      <c r="K53" s="76"/>
      <c r="L53" s="76"/>
      <c r="M53" s="76"/>
      <c r="N53" s="76"/>
      <c r="O53" s="76"/>
      <c r="P53" s="76"/>
      <c r="Q53" s="76"/>
      <c r="R53" s="76"/>
      <c r="S53" s="76"/>
      <c r="T53" s="78">
        <f t="shared" si="2"/>
        <v>0</v>
      </c>
      <c r="V53" s="80"/>
      <c r="W53" s="82">
        <f t="shared" si="5"/>
        <v>0</v>
      </c>
      <c r="X53" s="81"/>
      <c r="Y53" s="80"/>
      <c r="Z53" s="78">
        <f t="shared" si="3"/>
        <v>0</v>
      </c>
      <c r="AA53" s="79">
        <f t="shared" si="4"/>
        <v>0</v>
      </c>
    </row>
    <row r="54" spans="1:27" ht="24" customHeight="1">
      <c r="A54" s="72"/>
      <c r="B54" s="72"/>
      <c r="C54" s="72"/>
      <c r="D54" s="72"/>
      <c r="E54" s="72"/>
      <c r="F54" s="74"/>
      <c r="G54" s="75"/>
      <c r="H54" s="76"/>
      <c r="I54" s="76"/>
      <c r="J54" s="76"/>
      <c r="K54" s="76"/>
      <c r="L54" s="76"/>
      <c r="M54" s="76"/>
      <c r="N54" s="76"/>
      <c r="O54" s="76"/>
      <c r="P54" s="76"/>
      <c r="Q54" s="76"/>
      <c r="R54" s="76"/>
      <c r="S54" s="76"/>
      <c r="T54" s="78">
        <f t="shared" si="2"/>
        <v>0</v>
      </c>
      <c r="V54" s="80"/>
      <c r="W54" s="82">
        <f t="shared" si="5"/>
        <v>0</v>
      </c>
      <c r="X54" s="81"/>
      <c r="Y54" s="80"/>
      <c r="Z54" s="78">
        <f t="shared" si="3"/>
        <v>0</v>
      </c>
      <c r="AA54" s="79">
        <f t="shared" si="4"/>
        <v>0</v>
      </c>
    </row>
    <row r="55" spans="1:27" ht="24" customHeight="1">
      <c r="A55" s="72"/>
      <c r="B55" s="72"/>
      <c r="C55" s="72"/>
      <c r="D55" s="72"/>
      <c r="E55" s="72"/>
      <c r="F55" s="74"/>
      <c r="G55" s="75"/>
      <c r="H55" s="76"/>
      <c r="I55" s="76"/>
      <c r="J55" s="76"/>
      <c r="K55" s="76"/>
      <c r="L55" s="76"/>
      <c r="M55" s="76"/>
      <c r="N55" s="76"/>
      <c r="O55" s="76"/>
      <c r="P55" s="76"/>
      <c r="Q55" s="76"/>
      <c r="R55" s="76"/>
      <c r="S55" s="76"/>
      <c r="T55" s="78">
        <f t="shared" si="2"/>
        <v>0</v>
      </c>
      <c r="V55" s="80"/>
      <c r="W55" s="82">
        <f t="shared" si="5"/>
        <v>0</v>
      </c>
      <c r="X55" s="81"/>
      <c r="Y55" s="80"/>
      <c r="Z55" s="78">
        <f t="shared" si="3"/>
        <v>0</v>
      </c>
      <c r="AA55" s="79">
        <f t="shared" si="4"/>
        <v>0</v>
      </c>
    </row>
    <row r="56" spans="1:27" ht="24" customHeight="1">
      <c r="A56" s="72"/>
      <c r="B56" s="72"/>
      <c r="C56" s="72"/>
      <c r="D56" s="72"/>
      <c r="E56" s="72"/>
      <c r="F56" s="74"/>
      <c r="G56" s="75"/>
      <c r="H56" s="76"/>
      <c r="I56" s="76"/>
      <c r="J56" s="76"/>
      <c r="K56" s="76"/>
      <c r="L56" s="76"/>
      <c r="M56" s="76"/>
      <c r="N56" s="76"/>
      <c r="O56" s="76"/>
      <c r="P56" s="76"/>
      <c r="Q56" s="76"/>
      <c r="R56" s="76"/>
      <c r="S56" s="76"/>
      <c r="T56" s="78">
        <f t="shared" si="2"/>
        <v>0</v>
      </c>
      <c r="V56" s="80"/>
      <c r="W56" s="82">
        <f t="shared" si="5"/>
        <v>0</v>
      </c>
      <c r="X56" s="81"/>
      <c r="Y56" s="80"/>
      <c r="Z56" s="78">
        <f t="shared" si="3"/>
        <v>0</v>
      </c>
      <c r="AA56" s="79">
        <f t="shared" si="4"/>
        <v>0</v>
      </c>
    </row>
    <row r="57" spans="1:27" ht="24" customHeight="1">
      <c r="A57" s="72"/>
      <c r="B57" s="72"/>
      <c r="C57" s="72"/>
      <c r="D57" s="72"/>
      <c r="E57" s="72"/>
      <c r="F57" s="74"/>
      <c r="G57" s="75"/>
      <c r="H57" s="76"/>
      <c r="I57" s="76"/>
      <c r="J57" s="76"/>
      <c r="K57" s="76"/>
      <c r="L57" s="76"/>
      <c r="M57" s="76"/>
      <c r="N57" s="76"/>
      <c r="O57" s="76"/>
      <c r="P57" s="76"/>
      <c r="Q57" s="76"/>
      <c r="R57" s="76"/>
      <c r="S57" s="76"/>
      <c r="T57" s="78">
        <f t="shared" si="2"/>
        <v>0</v>
      </c>
      <c r="V57" s="80"/>
      <c r="W57" s="82">
        <f t="shared" si="5"/>
        <v>0</v>
      </c>
      <c r="X57" s="81"/>
      <c r="Y57" s="80"/>
      <c r="Z57" s="78">
        <f t="shared" si="3"/>
        <v>0</v>
      </c>
      <c r="AA57" s="79">
        <f t="shared" si="4"/>
        <v>0</v>
      </c>
    </row>
    <row r="58" spans="1:27" ht="24" customHeight="1">
      <c r="A58" s="72"/>
      <c r="B58" s="72"/>
      <c r="C58" s="72"/>
      <c r="D58" s="72"/>
      <c r="E58" s="72"/>
      <c r="F58" s="74"/>
      <c r="G58" s="75"/>
      <c r="H58" s="76"/>
      <c r="I58" s="76"/>
      <c r="J58" s="76"/>
      <c r="K58" s="76"/>
      <c r="L58" s="76"/>
      <c r="M58" s="76"/>
      <c r="N58" s="76"/>
      <c r="O58" s="76"/>
      <c r="P58" s="76"/>
      <c r="Q58" s="76"/>
      <c r="R58" s="76"/>
      <c r="S58" s="76"/>
      <c r="T58" s="78">
        <f t="shared" si="2"/>
        <v>0</v>
      </c>
      <c r="V58" s="80"/>
      <c r="W58" s="82">
        <f t="shared" si="5"/>
        <v>0</v>
      </c>
      <c r="X58" s="81"/>
      <c r="Y58" s="80"/>
      <c r="Z58" s="78">
        <f t="shared" si="3"/>
        <v>0</v>
      </c>
      <c r="AA58" s="79">
        <f t="shared" si="4"/>
        <v>0</v>
      </c>
    </row>
    <row r="59" spans="1:27" ht="24" customHeight="1">
      <c r="A59" s="72"/>
      <c r="B59" s="72"/>
      <c r="C59" s="72"/>
      <c r="D59" s="72"/>
      <c r="E59" s="72"/>
      <c r="F59" s="74"/>
      <c r="G59" s="75"/>
      <c r="H59" s="76"/>
      <c r="I59" s="76"/>
      <c r="J59" s="76"/>
      <c r="K59" s="76"/>
      <c r="L59" s="76"/>
      <c r="M59" s="76"/>
      <c r="N59" s="76"/>
      <c r="O59" s="76"/>
      <c r="P59" s="76"/>
      <c r="Q59" s="76"/>
      <c r="R59" s="76"/>
      <c r="S59" s="76"/>
      <c r="T59" s="78">
        <f t="shared" si="2"/>
        <v>0</v>
      </c>
      <c r="V59" s="80"/>
      <c r="W59" s="82">
        <f t="shared" si="5"/>
        <v>0</v>
      </c>
      <c r="X59" s="81"/>
      <c r="Y59" s="80"/>
      <c r="Z59" s="78">
        <f t="shared" si="3"/>
        <v>0</v>
      </c>
      <c r="AA59" s="79">
        <f t="shared" si="4"/>
        <v>0</v>
      </c>
    </row>
    <row r="60" spans="1:27" ht="24" customHeight="1">
      <c r="A60" s="72"/>
      <c r="B60" s="72"/>
      <c r="C60" s="72"/>
      <c r="D60" s="72"/>
      <c r="E60" s="72"/>
      <c r="F60" s="74"/>
      <c r="G60" s="75"/>
      <c r="H60" s="76"/>
      <c r="I60" s="76"/>
      <c r="J60" s="76"/>
      <c r="K60" s="76"/>
      <c r="L60" s="76"/>
      <c r="M60" s="76"/>
      <c r="N60" s="76"/>
      <c r="O60" s="76"/>
      <c r="P60" s="76"/>
      <c r="Q60" s="76"/>
      <c r="R60" s="76"/>
      <c r="S60" s="76"/>
      <c r="T60" s="78">
        <f t="shared" si="2"/>
        <v>0</v>
      </c>
      <c r="V60" s="80"/>
      <c r="W60" s="82">
        <f t="shared" si="5"/>
        <v>0</v>
      </c>
      <c r="X60" s="81"/>
      <c r="Y60" s="80"/>
      <c r="Z60" s="78">
        <f t="shared" si="3"/>
        <v>0</v>
      </c>
      <c r="AA60" s="79">
        <f t="shared" si="4"/>
        <v>0</v>
      </c>
    </row>
    <row r="61" spans="1:27" ht="24" customHeight="1">
      <c r="A61" s="72"/>
      <c r="B61" s="72"/>
      <c r="C61" s="72"/>
      <c r="D61" s="72"/>
      <c r="E61" s="72"/>
      <c r="F61" s="74"/>
      <c r="G61" s="75"/>
      <c r="H61" s="76"/>
      <c r="I61" s="76"/>
      <c r="J61" s="76"/>
      <c r="K61" s="76"/>
      <c r="L61" s="76"/>
      <c r="M61" s="76"/>
      <c r="N61" s="76"/>
      <c r="O61" s="76"/>
      <c r="P61" s="76"/>
      <c r="Q61" s="76"/>
      <c r="R61" s="76"/>
      <c r="S61" s="76"/>
      <c r="T61" s="78">
        <f t="shared" si="2"/>
        <v>0</v>
      </c>
      <c r="V61" s="80"/>
      <c r="W61" s="82">
        <f t="shared" si="5"/>
        <v>0</v>
      </c>
      <c r="X61" s="81"/>
      <c r="Y61" s="80"/>
      <c r="Z61" s="78">
        <f t="shared" si="3"/>
        <v>0</v>
      </c>
      <c r="AA61" s="79">
        <f t="shared" si="4"/>
        <v>0</v>
      </c>
    </row>
    <row r="62" spans="1:27" ht="24" customHeight="1">
      <c r="A62" s="72"/>
      <c r="B62" s="72"/>
      <c r="C62" s="72"/>
      <c r="D62" s="72"/>
      <c r="E62" s="72"/>
      <c r="F62" s="74"/>
      <c r="G62" s="75"/>
      <c r="H62" s="76"/>
      <c r="I62" s="76"/>
      <c r="J62" s="76"/>
      <c r="K62" s="76"/>
      <c r="L62" s="76"/>
      <c r="M62" s="76"/>
      <c r="N62" s="76"/>
      <c r="O62" s="76"/>
      <c r="P62" s="76"/>
      <c r="Q62" s="76"/>
      <c r="R62" s="76"/>
      <c r="S62" s="76"/>
      <c r="T62" s="78">
        <f t="shared" si="2"/>
        <v>0</v>
      </c>
      <c r="V62" s="80"/>
      <c r="W62" s="82">
        <f t="shared" si="5"/>
        <v>0</v>
      </c>
      <c r="X62" s="81"/>
      <c r="Y62" s="80"/>
      <c r="Z62" s="78">
        <f t="shared" si="3"/>
        <v>0</v>
      </c>
      <c r="AA62" s="79">
        <f t="shared" si="4"/>
        <v>0</v>
      </c>
    </row>
    <row r="63" spans="1:27" ht="24" customHeight="1">
      <c r="A63" s="72"/>
      <c r="B63" s="72"/>
      <c r="C63" s="72"/>
      <c r="D63" s="72"/>
      <c r="E63" s="72"/>
      <c r="F63" s="74"/>
      <c r="G63" s="75"/>
      <c r="H63" s="76"/>
      <c r="I63" s="76"/>
      <c r="J63" s="76"/>
      <c r="K63" s="76"/>
      <c r="L63" s="76"/>
      <c r="M63" s="76"/>
      <c r="N63" s="76"/>
      <c r="O63" s="76"/>
      <c r="P63" s="76"/>
      <c r="Q63" s="76"/>
      <c r="R63" s="76"/>
      <c r="S63" s="76"/>
      <c r="T63" s="78">
        <f t="shared" si="2"/>
        <v>0</v>
      </c>
      <c r="V63" s="80"/>
      <c r="W63" s="82">
        <f t="shared" si="5"/>
        <v>0</v>
      </c>
      <c r="X63" s="81"/>
      <c r="Y63" s="80"/>
      <c r="Z63" s="78">
        <f t="shared" si="3"/>
        <v>0</v>
      </c>
      <c r="AA63" s="79">
        <f t="shared" si="4"/>
        <v>0</v>
      </c>
    </row>
    <row r="64" spans="1:27" ht="24" customHeight="1">
      <c r="A64" s="72"/>
      <c r="B64" s="72"/>
      <c r="C64" s="72"/>
      <c r="D64" s="72"/>
      <c r="E64" s="72"/>
      <c r="F64" s="74"/>
      <c r="G64" s="75"/>
      <c r="H64" s="76"/>
      <c r="I64" s="76"/>
      <c r="J64" s="76"/>
      <c r="K64" s="76"/>
      <c r="L64" s="76"/>
      <c r="M64" s="76"/>
      <c r="N64" s="76"/>
      <c r="O64" s="76"/>
      <c r="P64" s="76"/>
      <c r="Q64" s="76"/>
      <c r="R64" s="76"/>
      <c r="S64" s="76"/>
      <c r="T64" s="78">
        <f t="shared" si="2"/>
        <v>0</v>
      </c>
      <c r="V64" s="80"/>
      <c r="W64" s="82">
        <f t="shared" si="5"/>
        <v>0</v>
      </c>
      <c r="X64" s="81"/>
      <c r="Y64" s="80"/>
      <c r="Z64" s="78">
        <f t="shared" si="3"/>
        <v>0</v>
      </c>
      <c r="AA64" s="79">
        <f t="shared" si="4"/>
        <v>0</v>
      </c>
    </row>
    <row r="65" spans="1:27" ht="24" customHeight="1">
      <c r="A65" s="72"/>
      <c r="B65" s="72"/>
      <c r="C65" s="72"/>
      <c r="D65" s="72"/>
      <c r="E65" s="72"/>
      <c r="F65" s="74"/>
      <c r="G65" s="75"/>
      <c r="H65" s="76"/>
      <c r="I65" s="76"/>
      <c r="J65" s="76"/>
      <c r="K65" s="76"/>
      <c r="L65" s="76"/>
      <c r="M65" s="76"/>
      <c r="N65" s="76"/>
      <c r="O65" s="76"/>
      <c r="P65" s="76"/>
      <c r="Q65" s="76"/>
      <c r="R65" s="76"/>
      <c r="S65" s="76"/>
      <c r="T65" s="78">
        <f t="shared" si="2"/>
        <v>0</v>
      </c>
      <c r="V65" s="80"/>
      <c r="W65" s="82">
        <f t="shared" si="5"/>
        <v>0</v>
      </c>
      <c r="X65" s="81"/>
      <c r="Y65" s="80"/>
      <c r="Z65" s="78">
        <f t="shared" si="3"/>
        <v>0</v>
      </c>
      <c r="AA65" s="79">
        <f t="shared" si="4"/>
        <v>0</v>
      </c>
    </row>
    <row r="66" spans="1:27" ht="24" customHeight="1">
      <c r="A66" s="72"/>
      <c r="B66" s="72"/>
      <c r="C66" s="72"/>
      <c r="D66" s="72"/>
      <c r="E66" s="72"/>
      <c r="F66" s="74"/>
      <c r="G66" s="75"/>
      <c r="H66" s="76"/>
      <c r="I66" s="76"/>
      <c r="J66" s="76"/>
      <c r="K66" s="76"/>
      <c r="L66" s="76"/>
      <c r="M66" s="76"/>
      <c r="N66" s="76"/>
      <c r="O66" s="76"/>
      <c r="P66" s="76"/>
      <c r="Q66" s="76"/>
      <c r="R66" s="76"/>
      <c r="S66" s="76"/>
      <c r="T66" s="78">
        <f t="shared" si="2"/>
        <v>0</v>
      </c>
      <c r="V66" s="80"/>
      <c r="W66" s="82">
        <f t="shared" si="5"/>
        <v>0</v>
      </c>
      <c r="X66" s="81"/>
      <c r="Y66" s="80"/>
      <c r="Z66" s="78">
        <f t="shared" si="3"/>
        <v>0</v>
      </c>
      <c r="AA66" s="79">
        <f t="shared" si="4"/>
        <v>0</v>
      </c>
    </row>
    <row r="67" spans="1:27" ht="24" customHeight="1">
      <c r="A67" s="72"/>
      <c r="B67" s="72"/>
      <c r="C67" s="72"/>
      <c r="D67" s="72"/>
      <c r="E67" s="72"/>
      <c r="F67" s="74"/>
      <c r="G67" s="75"/>
      <c r="H67" s="76"/>
      <c r="I67" s="76"/>
      <c r="J67" s="76"/>
      <c r="K67" s="76"/>
      <c r="L67" s="76"/>
      <c r="M67" s="76"/>
      <c r="N67" s="76"/>
      <c r="O67" s="76"/>
      <c r="P67" s="76"/>
      <c r="Q67" s="76"/>
      <c r="R67" s="76"/>
      <c r="S67" s="76"/>
      <c r="T67" s="78">
        <f t="shared" si="2"/>
        <v>0</v>
      </c>
      <c r="V67" s="80"/>
      <c r="W67" s="82">
        <f t="shared" si="5"/>
        <v>0</v>
      </c>
      <c r="X67" s="81"/>
      <c r="Y67" s="80"/>
      <c r="Z67" s="78">
        <f t="shared" si="3"/>
        <v>0</v>
      </c>
      <c r="AA67" s="79">
        <f t="shared" si="4"/>
        <v>0</v>
      </c>
    </row>
    <row r="68" spans="1:27" ht="24" customHeight="1">
      <c r="A68" s="72"/>
      <c r="B68" s="72"/>
      <c r="C68" s="72"/>
      <c r="D68" s="72"/>
      <c r="E68" s="72"/>
      <c r="F68" s="74"/>
      <c r="G68" s="75"/>
      <c r="H68" s="76"/>
      <c r="I68" s="76"/>
      <c r="J68" s="76"/>
      <c r="K68" s="76"/>
      <c r="L68" s="76"/>
      <c r="M68" s="76"/>
      <c r="N68" s="76"/>
      <c r="O68" s="76"/>
      <c r="P68" s="76"/>
      <c r="Q68" s="76"/>
      <c r="R68" s="76"/>
      <c r="S68" s="76"/>
      <c r="T68" s="78">
        <f t="shared" si="2"/>
        <v>0</v>
      </c>
      <c r="V68" s="80"/>
      <c r="W68" s="82">
        <f t="shared" si="5"/>
        <v>0</v>
      </c>
      <c r="X68" s="81"/>
      <c r="Y68" s="80"/>
      <c r="Z68" s="78">
        <f t="shared" si="3"/>
        <v>0</v>
      </c>
      <c r="AA68" s="79">
        <f t="shared" si="4"/>
        <v>0</v>
      </c>
    </row>
    <row r="69" spans="1:27" ht="24" customHeight="1">
      <c r="A69" s="72"/>
      <c r="B69" s="72"/>
      <c r="C69" s="72"/>
      <c r="D69" s="72"/>
      <c r="E69" s="72"/>
      <c r="F69" s="74"/>
      <c r="G69" s="75"/>
      <c r="H69" s="76"/>
      <c r="I69" s="76"/>
      <c r="J69" s="76"/>
      <c r="K69" s="76"/>
      <c r="L69" s="76"/>
      <c r="M69" s="76"/>
      <c r="N69" s="76"/>
      <c r="O69" s="76"/>
      <c r="P69" s="76"/>
      <c r="Q69" s="76"/>
      <c r="R69" s="76"/>
      <c r="S69" s="76"/>
      <c r="T69" s="78">
        <f t="shared" si="2"/>
        <v>0</v>
      </c>
      <c r="V69" s="80"/>
      <c r="W69" s="82">
        <f t="shared" si="5"/>
        <v>0</v>
      </c>
      <c r="X69" s="81"/>
      <c r="Y69" s="80"/>
      <c r="Z69" s="78">
        <f t="shared" si="3"/>
        <v>0</v>
      </c>
      <c r="AA69" s="79">
        <f t="shared" si="4"/>
        <v>0</v>
      </c>
    </row>
    <row r="70" spans="1:27" ht="24" customHeight="1">
      <c r="A70" s="72"/>
      <c r="B70" s="72"/>
      <c r="C70" s="72"/>
      <c r="D70" s="72"/>
      <c r="E70" s="72"/>
      <c r="F70" s="74"/>
      <c r="G70" s="75"/>
      <c r="H70" s="76"/>
      <c r="I70" s="76"/>
      <c r="J70" s="76"/>
      <c r="K70" s="76"/>
      <c r="L70" s="76"/>
      <c r="M70" s="76"/>
      <c r="N70" s="76"/>
      <c r="O70" s="76"/>
      <c r="P70" s="76"/>
      <c r="Q70" s="76"/>
      <c r="R70" s="76"/>
      <c r="S70" s="76"/>
      <c r="T70" s="78">
        <f t="shared" si="2"/>
        <v>0</v>
      </c>
      <c r="V70" s="80"/>
      <c r="W70" s="82">
        <f t="shared" si="5"/>
        <v>0</v>
      </c>
      <c r="X70" s="81"/>
      <c r="Y70" s="80"/>
      <c r="Z70" s="78">
        <f t="shared" si="3"/>
        <v>0</v>
      </c>
      <c r="AA70" s="79">
        <f t="shared" si="4"/>
        <v>0</v>
      </c>
    </row>
    <row r="71" spans="1:27" ht="24" customHeight="1">
      <c r="A71" s="72"/>
      <c r="B71" s="72"/>
      <c r="C71" s="72"/>
      <c r="D71" s="72"/>
      <c r="E71" s="72"/>
      <c r="F71" s="74"/>
      <c r="G71" s="75"/>
      <c r="H71" s="76"/>
      <c r="I71" s="76"/>
      <c r="J71" s="76"/>
      <c r="K71" s="76"/>
      <c r="L71" s="76"/>
      <c r="M71" s="76"/>
      <c r="N71" s="76"/>
      <c r="O71" s="76"/>
      <c r="P71" s="76"/>
      <c r="Q71" s="76"/>
      <c r="R71" s="76"/>
      <c r="S71" s="76"/>
      <c r="T71" s="78">
        <f t="shared" si="2"/>
        <v>0</v>
      </c>
      <c r="V71" s="80"/>
      <c r="W71" s="82">
        <f t="shared" si="5"/>
        <v>0</v>
      </c>
      <c r="X71" s="81"/>
      <c r="Y71" s="80"/>
      <c r="Z71" s="78">
        <f t="shared" si="3"/>
        <v>0</v>
      </c>
      <c r="AA71" s="79">
        <f t="shared" si="4"/>
        <v>0</v>
      </c>
    </row>
    <row r="72" spans="1:27" ht="24" customHeight="1">
      <c r="A72" s="72"/>
      <c r="B72" s="72"/>
      <c r="C72" s="72"/>
      <c r="D72" s="72"/>
      <c r="E72" s="72"/>
      <c r="F72" s="74"/>
      <c r="G72" s="75"/>
      <c r="H72" s="76"/>
      <c r="I72" s="76"/>
      <c r="J72" s="76"/>
      <c r="K72" s="76"/>
      <c r="L72" s="76"/>
      <c r="M72" s="76"/>
      <c r="N72" s="76"/>
      <c r="O72" s="76"/>
      <c r="P72" s="76"/>
      <c r="Q72" s="76"/>
      <c r="R72" s="76"/>
      <c r="S72" s="76"/>
      <c r="T72" s="78">
        <f t="shared" si="2"/>
        <v>0</v>
      </c>
      <c r="V72" s="80"/>
      <c r="W72" s="82">
        <f t="shared" si="5"/>
        <v>0</v>
      </c>
      <c r="X72" s="81"/>
      <c r="Y72" s="80"/>
      <c r="Z72" s="78">
        <f t="shared" si="3"/>
        <v>0</v>
      </c>
      <c r="AA72" s="79">
        <f t="shared" si="4"/>
        <v>0</v>
      </c>
    </row>
    <row r="73" spans="1:27" ht="24" customHeight="1">
      <c r="A73" s="72"/>
      <c r="B73" s="72"/>
      <c r="C73" s="72"/>
      <c r="D73" s="72"/>
      <c r="E73" s="72"/>
      <c r="F73" s="74"/>
      <c r="G73" s="75"/>
      <c r="H73" s="76"/>
      <c r="I73" s="76"/>
      <c r="J73" s="76"/>
      <c r="K73" s="76"/>
      <c r="L73" s="76"/>
      <c r="M73" s="76"/>
      <c r="N73" s="76"/>
      <c r="O73" s="76"/>
      <c r="P73" s="76"/>
      <c r="Q73" s="76"/>
      <c r="R73" s="76"/>
      <c r="S73" s="76"/>
      <c r="T73" s="78">
        <f t="shared" si="2"/>
        <v>0</v>
      </c>
      <c r="V73" s="80"/>
      <c r="W73" s="82">
        <f t="shared" si="5"/>
        <v>0</v>
      </c>
      <c r="X73" s="81"/>
      <c r="Y73" s="80"/>
      <c r="Z73" s="78">
        <f t="shared" si="3"/>
        <v>0</v>
      </c>
      <c r="AA73" s="79">
        <f t="shared" si="4"/>
        <v>0</v>
      </c>
    </row>
    <row r="74" spans="1:27" ht="24" customHeight="1">
      <c r="A74" s="72"/>
      <c r="B74" s="72"/>
      <c r="C74" s="72"/>
      <c r="D74" s="72"/>
      <c r="E74" s="72"/>
      <c r="F74" s="74"/>
      <c r="G74" s="75"/>
      <c r="H74" s="76"/>
      <c r="I74" s="76"/>
      <c r="J74" s="76"/>
      <c r="K74" s="76"/>
      <c r="L74" s="76"/>
      <c r="M74" s="76"/>
      <c r="N74" s="76"/>
      <c r="O74" s="76"/>
      <c r="P74" s="76"/>
      <c r="Q74" s="76"/>
      <c r="R74" s="76"/>
      <c r="S74" s="76"/>
      <c r="T74" s="78">
        <f t="shared" si="2"/>
        <v>0</v>
      </c>
      <c r="V74" s="80"/>
      <c r="W74" s="82">
        <f t="shared" si="5"/>
        <v>0</v>
      </c>
      <c r="X74" s="81"/>
      <c r="Y74" s="80"/>
      <c r="Z74" s="78">
        <f t="shared" si="3"/>
        <v>0</v>
      </c>
      <c r="AA74" s="79">
        <f t="shared" si="4"/>
        <v>0</v>
      </c>
    </row>
    <row r="75" spans="1:27" ht="24" customHeight="1">
      <c r="A75" s="72"/>
      <c r="B75" s="72"/>
      <c r="C75" s="72"/>
      <c r="D75" s="72"/>
      <c r="E75" s="72"/>
      <c r="F75" s="74"/>
      <c r="G75" s="75"/>
      <c r="H75" s="76"/>
      <c r="I75" s="76"/>
      <c r="J75" s="76"/>
      <c r="K75" s="76"/>
      <c r="L75" s="76"/>
      <c r="M75" s="76"/>
      <c r="N75" s="76"/>
      <c r="O75" s="76"/>
      <c r="P75" s="76"/>
      <c r="Q75" s="76"/>
      <c r="R75" s="76"/>
      <c r="S75" s="76"/>
      <c r="T75" s="78">
        <f t="shared" si="2"/>
        <v>0</v>
      </c>
      <c r="V75" s="80"/>
      <c r="W75" s="82">
        <f aca="true" t="shared" si="6" ref="W75:W106">+T75*V75</f>
        <v>0</v>
      </c>
      <c r="X75" s="81"/>
      <c r="Y75" s="80"/>
      <c r="Z75" s="78">
        <f t="shared" si="3"/>
        <v>0</v>
      </c>
      <c r="AA75" s="79">
        <f t="shared" si="4"/>
        <v>0</v>
      </c>
    </row>
    <row r="76" spans="1:27" ht="24" customHeight="1">
      <c r="A76" s="72"/>
      <c r="B76" s="72"/>
      <c r="C76" s="72"/>
      <c r="D76" s="72"/>
      <c r="E76" s="72"/>
      <c r="F76" s="74"/>
      <c r="G76" s="75"/>
      <c r="H76" s="76"/>
      <c r="I76" s="76"/>
      <c r="J76" s="76"/>
      <c r="K76" s="76"/>
      <c r="L76" s="76"/>
      <c r="M76" s="76"/>
      <c r="N76" s="76"/>
      <c r="O76" s="76"/>
      <c r="P76" s="76"/>
      <c r="Q76" s="76"/>
      <c r="R76" s="76"/>
      <c r="S76" s="76"/>
      <c r="T76" s="78">
        <f aca="true" t="shared" si="7" ref="T76:T139">SUM(H76:S76)</f>
        <v>0</v>
      </c>
      <c r="V76" s="80"/>
      <c r="W76" s="82">
        <f t="shared" si="6"/>
        <v>0</v>
      </c>
      <c r="X76" s="81"/>
      <c r="Y76" s="80"/>
      <c r="Z76" s="78">
        <f aca="true" t="shared" si="8" ref="Z76:Z139">+T76*Y76</f>
        <v>0</v>
      </c>
      <c r="AA76" s="79">
        <f aca="true" t="shared" si="9" ref="AA76:AA139">+T76+W76+X76-Z76</f>
        <v>0</v>
      </c>
    </row>
    <row r="77" spans="1:27" ht="24" customHeight="1">
      <c r="A77" s="72"/>
      <c r="B77" s="72"/>
      <c r="C77" s="72"/>
      <c r="D77" s="72"/>
      <c r="E77" s="72"/>
      <c r="F77" s="74"/>
      <c r="G77" s="75"/>
      <c r="H77" s="76"/>
      <c r="I77" s="76"/>
      <c r="J77" s="76"/>
      <c r="K77" s="76"/>
      <c r="L77" s="76"/>
      <c r="M77" s="76"/>
      <c r="N77" s="76"/>
      <c r="O77" s="76"/>
      <c r="P77" s="76"/>
      <c r="Q77" s="76"/>
      <c r="R77" s="76"/>
      <c r="S77" s="76"/>
      <c r="T77" s="78">
        <f t="shared" si="7"/>
        <v>0</v>
      </c>
      <c r="V77" s="80"/>
      <c r="W77" s="82">
        <f t="shared" si="6"/>
        <v>0</v>
      </c>
      <c r="X77" s="81"/>
      <c r="Y77" s="80"/>
      <c r="Z77" s="78">
        <f t="shared" si="8"/>
        <v>0</v>
      </c>
      <c r="AA77" s="79">
        <f t="shared" si="9"/>
        <v>0</v>
      </c>
    </row>
    <row r="78" spans="1:27" ht="24" customHeight="1">
      <c r="A78" s="72"/>
      <c r="B78" s="72"/>
      <c r="C78" s="72"/>
      <c r="D78" s="72"/>
      <c r="E78" s="72"/>
      <c r="F78" s="74"/>
      <c r="G78" s="75"/>
      <c r="H78" s="76"/>
      <c r="I78" s="76"/>
      <c r="J78" s="76"/>
      <c r="K78" s="76"/>
      <c r="L78" s="76"/>
      <c r="M78" s="76"/>
      <c r="N78" s="76"/>
      <c r="O78" s="76"/>
      <c r="P78" s="76"/>
      <c r="Q78" s="76"/>
      <c r="R78" s="76"/>
      <c r="S78" s="76"/>
      <c r="T78" s="78">
        <f t="shared" si="7"/>
        <v>0</v>
      </c>
      <c r="V78" s="80"/>
      <c r="W78" s="82">
        <f t="shared" si="6"/>
        <v>0</v>
      </c>
      <c r="X78" s="81"/>
      <c r="Y78" s="80"/>
      <c r="Z78" s="78">
        <f t="shared" si="8"/>
        <v>0</v>
      </c>
      <c r="AA78" s="79">
        <f t="shared" si="9"/>
        <v>0</v>
      </c>
    </row>
    <row r="79" spans="1:27" ht="24" customHeight="1">
      <c r="A79" s="72"/>
      <c r="B79" s="72"/>
      <c r="C79" s="72"/>
      <c r="D79" s="72"/>
      <c r="E79" s="72"/>
      <c r="F79" s="74"/>
      <c r="G79" s="75"/>
      <c r="H79" s="76"/>
      <c r="I79" s="76"/>
      <c r="J79" s="76"/>
      <c r="K79" s="76"/>
      <c r="L79" s="76"/>
      <c r="M79" s="76"/>
      <c r="N79" s="76"/>
      <c r="O79" s="76"/>
      <c r="P79" s="76"/>
      <c r="Q79" s="76"/>
      <c r="R79" s="76"/>
      <c r="S79" s="76"/>
      <c r="T79" s="78">
        <f t="shared" si="7"/>
        <v>0</v>
      </c>
      <c r="V79" s="80"/>
      <c r="W79" s="82">
        <f t="shared" si="6"/>
        <v>0</v>
      </c>
      <c r="X79" s="81"/>
      <c r="Y79" s="80"/>
      <c r="Z79" s="78">
        <f t="shared" si="8"/>
        <v>0</v>
      </c>
      <c r="AA79" s="79">
        <f t="shared" si="9"/>
        <v>0</v>
      </c>
    </row>
    <row r="80" spans="1:27" ht="24" customHeight="1">
      <c r="A80" s="72"/>
      <c r="B80" s="72"/>
      <c r="C80" s="72"/>
      <c r="D80" s="72"/>
      <c r="E80" s="72"/>
      <c r="F80" s="74"/>
      <c r="G80" s="75"/>
      <c r="H80" s="76"/>
      <c r="I80" s="76"/>
      <c r="J80" s="76"/>
      <c r="K80" s="76"/>
      <c r="L80" s="76"/>
      <c r="M80" s="76"/>
      <c r="N80" s="76"/>
      <c r="O80" s="76"/>
      <c r="P80" s="76"/>
      <c r="Q80" s="76"/>
      <c r="R80" s="76"/>
      <c r="S80" s="76"/>
      <c r="T80" s="78">
        <f t="shared" si="7"/>
        <v>0</v>
      </c>
      <c r="V80" s="80"/>
      <c r="W80" s="82">
        <f t="shared" si="6"/>
        <v>0</v>
      </c>
      <c r="X80" s="81"/>
      <c r="Y80" s="80"/>
      <c r="Z80" s="78">
        <f t="shared" si="8"/>
        <v>0</v>
      </c>
      <c r="AA80" s="79">
        <f t="shared" si="9"/>
        <v>0</v>
      </c>
    </row>
    <row r="81" spans="1:27" ht="24" customHeight="1">
      <c r="A81" s="72"/>
      <c r="B81" s="72"/>
      <c r="C81" s="72"/>
      <c r="D81" s="72"/>
      <c r="E81" s="72"/>
      <c r="F81" s="74"/>
      <c r="G81" s="75"/>
      <c r="H81" s="76"/>
      <c r="I81" s="76"/>
      <c r="J81" s="76"/>
      <c r="K81" s="76"/>
      <c r="L81" s="76"/>
      <c r="M81" s="76"/>
      <c r="N81" s="76"/>
      <c r="O81" s="76"/>
      <c r="P81" s="76"/>
      <c r="Q81" s="76"/>
      <c r="R81" s="76"/>
      <c r="S81" s="76"/>
      <c r="T81" s="78">
        <f t="shared" si="7"/>
        <v>0</v>
      </c>
      <c r="V81" s="80"/>
      <c r="W81" s="82">
        <f t="shared" si="6"/>
        <v>0</v>
      </c>
      <c r="X81" s="81"/>
      <c r="Y81" s="80"/>
      <c r="Z81" s="78">
        <f t="shared" si="8"/>
        <v>0</v>
      </c>
      <c r="AA81" s="79">
        <f t="shared" si="9"/>
        <v>0</v>
      </c>
    </row>
    <row r="82" spans="1:27" ht="24" customHeight="1">
      <c r="A82" s="72"/>
      <c r="B82" s="72"/>
      <c r="C82" s="72"/>
      <c r="D82" s="72"/>
      <c r="E82" s="72"/>
      <c r="F82" s="74"/>
      <c r="G82" s="75"/>
      <c r="H82" s="76"/>
      <c r="I82" s="76"/>
      <c r="J82" s="76"/>
      <c r="K82" s="76"/>
      <c r="L82" s="76"/>
      <c r="M82" s="76"/>
      <c r="N82" s="76"/>
      <c r="O82" s="76"/>
      <c r="P82" s="76"/>
      <c r="Q82" s="76"/>
      <c r="R82" s="76"/>
      <c r="S82" s="76"/>
      <c r="T82" s="78">
        <f t="shared" si="7"/>
        <v>0</v>
      </c>
      <c r="V82" s="80"/>
      <c r="W82" s="82">
        <f t="shared" si="6"/>
        <v>0</v>
      </c>
      <c r="X82" s="81"/>
      <c r="Y82" s="80"/>
      <c r="Z82" s="78">
        <f t="shared" si="8"/>
        <v>0</v>
      </c>
      <c r="AA82" s="79">
        <f t="shared" si="9"/>
        <v>0</v>
      </c>
    </row>
    <row r="83" spans="1:27" ht="24" customHeight="1">
      <c r="A83" s="72"/>
      <c r="B83" s="72"/>
      <c r="C83" s="72"/>
      <c r="D83" s="72"/>
      <c r="E83" s="72"/>
      <c r="F83" s="74"/>
      <c r="G83" s="75"/>
      <c r="H83" s="76"/>
      <c r="I83" s="76"/>
      <c r="J83" s="76"/>
      <c r="K83" s="76"/>
      <c r="L83" s="76"/>
      <c r="M83" s="76"/>
      <c r="N83" s="76"/>
      <c r="O83" s="76"/>
      <c r="P83" s="76"/>
      <c r="Q83" s="76"/>
      <c r="R83" s="76"/>
      <c r="S83" s="76"/>
      <c r="T83" s="78">
        <f t="shared" si="7"/>
        <v>0</v>
      </c>
      <c r="V83" s="80"/>
      <c r="W83" s="82">
        <f t="shared" si="6"/>
        <v>0</v>
      </c>
      <c r="X83" s="81"/>
      <c r="Y83" s="80"/>
      <c r="Z83" s="78">
        <f t="shared" si="8"/>
        <v>0</v>
      </c>
      <c r="AA83" s="79">
        <f t="shared" si="9"/>
        <v>0</v>
      </c>
    </row>
    <row r="84" spans="1:27" ht="24" customHeight="1">
      <c r="A84" s="72"/>
      <c r="B84" s="72"/>
      <c r="C84" s="72"/>
      <c r="D84" s="72"/>
      <c r="E84" s="72"/>
      <c r="F84" s="74"/>
      <c r="G84" s="75"/>
      <c r="H84" s="76"/>
      <c r="I84" s="76"/>
      <c r="J84" s="76"/>
      <c r="K84" s="76"/>
      <c r="L84" s="76"/>
      <c r="M84" s="76"/>
      <c r="N84" s="76"/>
      <c r="O84" s="76"/>
      <c r="P84" s="76"/>
      <c r="Q84" s="76"/>
      <c r="R84" s="76"/>
      <c r="S84" s="76"/>
      <c r="T84" s="78">
        <f t="shared" si="7"/>
        <v>0</v>
      </c>
      <c r="V84" s="80"/>
      <c r="W84" s="82">
        <f t="shared" si="6"/>
        <v>0</v>
      </c>
      <c r="X84" s="81"/>
      <c r="Y84" s="80"/>
      <c r="Z84" s="78">
        <f t="shared" si="8"/>
        <v>0</v>
      </c>
      <c r="AA84" s="79">
        <f t="shared" si="9"/>
        <v>0</v>
      </c>
    </row>
    <row r="85" spans="1:27" ht="24" customHeight="1">
      <c r="A85" s="72"/>
      <c r="B85" s="72"/>
      <c r="C85" s="72"/>
      <c r="D85" s="72"/>
      <c r="E85" s="72"/>
      <c r="F85" s="74"/>
      <c r="G85" s="75"/>
      <c r="H85" s="76"/>
      <c r="I85" s="76"/>
      <c r="J85" s="76"/>
      <c r="K85" s="76"/>
      <c r="L85" s="76"/>
      <c r="M85" s="76"/>
      <c r="N85" s="76"/>
      <c r="O85" s="76"/>
      <c r="P85" s="76"/>
      <c r="Q85" s="76"/>
      <c r="R85" s="76"/>
      <c r="S85" s="76"/>
      <c r="T85" s="78">
        <f t="shared" si="7"/>
        <v>0</v>
      </c>
      <c r="V85" s="80"/>
      <c r="W85" s="82">
        <f t="shared" si="6"/>
        <v>0</v>
      </c>
      <c r="X85" s="81"/>
      <c r="Y85" s="80"/>
      <c r="Z85" s="78">
        <f t="shared" si="8"/>
        <v>0</v>
      </c>
      <c r="AA85" s="79">
        <f t="shared" si="9"/>
        <v>0</v>
      </c>
    </row>
    <row r="86" spans="1:27" ht="24" customHeight="1">
      <c r="A86" s="72"/>
      <c r="B86" s="72"/>
      <c r="C86" s="72"/>
      <c r="D86" s="72"/>
      <c r="E86" s="72"/>
      <c r="F86" s="74"/>
      <c r="G86" s="75"/>
      <c r="H86" s="76"/>
      <c r="I86" s="76"/>
      <c r="J86" s="76"/>
      <c r="K86" s="76"/>
      <c r="L86" s="76"/>
      <c r="M86" s="76"/>
      <c r="N86" s="76"/>
      <c r="O86" s="76"/>
      <c r="P86" s="76"/>
      <c r="Q86" s="76"/>
      <c r="R86" s="76"/>
      <c r="S86" s="76"/>
      <c r="T86" s="78">
        <f t="shared" si="7"/>
        <v>0</v>
      </c>
      <c r="V86" s="80"/>
      <c r="W86" s="82">
        <f t="shared" si="6"/>
        <v>0</v>
      </c>
      <c r="X86" s="81"/>
      <c r="Y86" s="80"/>
      <c r="Z86" s="78">
        <f t="shared" si="8"/>
        <v>0</v>
      </c>
      <c r="AA86" s="79">
        <f t="shared" si="9"/>
        <v>0</v>
      </c>
    </row>
    <row r="87" spans="1:27" ht="24" customHeight="1">
      <c r="A87" s="72"/>
      <c r="B87" s="72"/>
      <c r="C87" s="72"/>
      <c r="D87" s="72"/>
      <c r="E87" s="72"/>
      <c r="F87" s="74"/>
      <c r="G87" s="75"/>
      <c r="H87" s="76"/>
      <c r="I87" s="76"/>
      <c r="J87" s="76"/>
      <c r="K87" s="76"/>
      <c r="L87" s="76"/>
      <c r="M87" s="76"/>
      <c r="N87" s="76"/>
      <c r="O87" s="76"/>
      <c r="P87" s="76"/>
      <c r="Q87" s="76"/>
      <c r="R87" s="76"/>
      <c r="S87" s="76"/>
      <c r="T87" s="78">
        <f t="shared" si="7"/>
        <v>0</v>
      </c>
      <c r="V87" s="80"/>
      <c r="W87" s="82">
        <f t="shared" si="6"/>
        <v>0</v>
      </c>
      <c r="X87" s="81"/>
      <c r="Y87" s="80"/>
      <c r="Z87" s="78">
        <f t="shared" si="8"/>
        <v>0</v>
      </c>
      <c r="AA87" s="79">
        <f t="shared" si="9"/>
        <v>0</v>
      </c>
    </row>
    <row r="88" spans="1:27" ht="24" customHeight="1">
      <c r="A88" s="72"/>
      <c r="B88" s="72"/>
      <c r="C88" s="72"/>
      <c r="D88" s="72"/>
      <c r="E88" s="72"/>
      <c r="F88" s="74"/>
      <c r="G88" s="75"/>
      <c r="H88" s="76"/>
      <c r="I88" s="76"/>
      <c r="J88" s="76"/>
      <c r="K88" s="76"/>
      <c r="L88" s="76"/>
      <c r="M88" s="76"/>
      <c r="N88" s="76"/>
      <c r="O88" s="76"/>
      <c r="P88" s="76"/>
      <c r="Q88" s="76"/>
      <c r="R88" s="76"/>
      <c r="S88" s="76"/>
      <c r="T88" s="78">
        <f t="shared" si="7"/>
        <v>0</v>
      </c>
      <c r="V88" s="80"/>
      <c r="W88" s="82">
        <f t="shared" si="6"/>
        <v>0</v>
      </c>
      <c r="X88" s="81"/>
      <c r="Y88" s="80"/>
      <c r="Z88" s="78">
        <f t="shared" si="8"/>
        <v>0</v>
      </c>
      <c r="AA88" s="79">
        <f t="shared" si="9"/>
        <v>0</v>
      </c>
    </row>
    <row r="89" spans="1:27" ht="24" customHeight="1">
      <c r="A89" s="72"/>
      <c r="B89" s="72"/>
      <c r="C89" s="72"/>
      <c r="D89" s="72"/>
      <c r="E89" s="72"/>
      <c r="F89" s="74"/>
      <c r="G89" s="75"/>
      <c r="H89" s="76"/>
      <c r="I89" s="76"/>
      <c r="J89" s="76"/>
      <c r="K89" s="76"/>
      <c r="L89" s="76"/>
      <c r="M89" s="76"/>
      <c r="N89" s="76"/>
      <c r="O89" s="76"/>
      <c r="P89" s="76"/>
      <c r="Q89" s="76"/>
      <c r="R89" s="76"/>
      <c r="S89" s="76"/>
      <c r="T89" s="78">
        <f t="shared" si="7"/>
        <v>0</v>
      </c>
      <c r="V89" s="80"/>
      <c r="W89" s="82">
        <f t="shared" si="6"/>
        <v>0</v>
      </c>
      <c r="X89" s="81"/>
      <c r="Y89" s="80"/>
      <c r="Z89" s="78">
        <f t="shared" si="8"/>
        <v>0</v>
      </c>
      <c r="AA89" s="79">
        <f t="shared" si="9"/>
        <v>0</v>
      </c>
    </row>
    <row r="90" spans="1:27" ht="24" customHeight="1">
      <c r="A90" s="72"/>
      <c r="B90" s="72"/>
      <c r="C90" s="72"/>
      <c r="D90" s="72"/>
      <c r="E90" s="72"/>
      <c r="F90" s="74"/>
      <c r="G90" s="75"/>
      <c r="H90" s="76"/>
      <c r="I90" s="76"/>
      <c r="J90" s="76"/>
      <c r="K90" s="76"/>
      <c r="L90" s="76"/>
      <c r="M90" s="76"/>
      <c r="N90" s="76"/>
      <c r="O90" s="76"/>
      <c r="P90" s="76"/>
      <c r="Q90" s="76"/>
      <c r="R90" s="76"/>
      <c r="S90" s="76"/>
      <c r="T90" s="78">
        <f t="shared" si="7"/>
        <v>0</v>
      </c>
      <c r="V90" s="80"/>
      <c r="W90" s="82">
        <f t="shared" si="6"/>
        <v>0</v>
      </c>
      <c r="X90" s="81"/>
      <c r="Y90" s="80"/>
      <c r="Z90" s="78">
        <f t="shared" si="8"/>
        <v>0</v>
      </c>
      <c r="AA90" s="79">
        <f t="shared" si="9"/>
        <v>0</v>
      </c>
    </row>
    <row r="91" spans="1:27" ht="24" customHeight="1">
      <c r="A91" s="72"/>
      <c r="B91" s="72"/>
      <c r="C91" s="72"/>
      <c r="D91" s="72"/>
      <c r="E91" s="72"/>
      <c r="F91" s="74"/>
      <c r="G91" s="75"/>
      <c r="H91" s="76"/>
      <c r="I91" s="76"/>
      <c r="J91" s="76"/>
      <c r="K91" s="76"/>
      <c r="L91" s="76"/>
      <c r="M91" s="76"/>
      <c r="N91" s="76"/>
      <c r="O91" s="76"/>
      <c r="P91" s="76"/>
      <c r="Q91" s="76"/>
      <c r="R91" s="76"/>
      <c r="S91" s="76"/>
      <c r="T91" s="78">
        <f t="shared" si="7"/>
        <v>0</v>
      </c>
      <c r="V91" s="80"/>
      <c r="W91" s="82">
        <f t="shared" si="6"/>
        <v>0</v>
      </c>
      <c r="X91" s="81"/>
      <c r="Y91" s="80"/>
      <c r="Z91" s="78">
        <f t="shared" si="8"/>
        <v>0</v>
      </c>
      <c r="AA91" s="79">
        <f t="shared" si="9"/>
        <v>0</v>
      </c>
    </row>
    <row r="92" spans="1:27" ht="24" customHeight="1">
      <c r="A92" s="72"/>
      <c r="B92" s="72"/>
      <c r="C92" s="72"/>
      <c r="D92" s="72"/>
      <c r="E92" s="72"/>
      <c r="F92" s="74"/>
      <c r="G92" s="75"/>
      <c r="H92" s="76"/>
      <c r="I92" s="76"/>
      <c r="J92" s="76"/>
      <c r="K92" s="76"/>
      <c r="L92" s="76"/>
      <c r="M92" s="76"/>
      <c r="N92" s="76"/>
      <c r="O92" s="76"/>
      <c r="P92" s="76"/>
      <c r="Q92" s="76"/>
      <c r="R92" s="76"/>
      <c r="S92" s="76"/>
      <c r="T92" s="78">
        <f t="shared" si="7"/>
        <v>0</v>
      </c>
      <c r="V92" s="80"/>
      <c r="W92" s="82">
        <f t="shared" si="6"/>
        <v>0</v>
      </c>
      <c r="X92" s="81"/>
      <c r="Y92" s="80"/>
      <c r="Z92" s="78">
        <f t="shared" si="8"/>
        <v>0</v>
      </c>
      <c r="AA92" s="79">
        <f t="shared" si="9"/>
        <v>0</v>
      </c>
    </row>
    <row r="93" spans="1:27" ht="24" customHeight="1">
      <c r="A93" s="72"/>
      <c r="B93" s="72"/>
      <c r="C93" s="72"/>
      <c r="D93" s="72"/>
      <c r="E93" s="72"/>
      <c r="F93" s="74"/>
      <c r="G93" s="75"/>
      <c r="H93" s="76"/>
      <c r="I93" s="76"/>
      <c r="J93" s="76"/>
      <c r="K93" s="76"/>
      <c r="L93" s="76"/>
      <c r="M93" s="76"/>
      <c r="N93" s="76"/>
      <c r="O93" s="76"/>
      <c r="P93" s="76"/>
      <c r="Q93" s="76"/>
      <c r="R93" s="76"/>
      <c r="S93" s="76"/>
      <c r="T93" s="78">
        <f t="shared" si="7"/>
        <v>0</v>
      </c>
      <c r="V93" s="80"/>
      <c r="W93" s="82">
        <f t="shared" si="6"/>
        <v>0</v>
      </c>
      <c r="X93" s="81"/>
      <c r="Y93" s="80"/>
      <c r="Z93" s="78">
        <f t="shared" si="8"/>
        <v>0</v>
      </c>
      <c r="AA93" s="79">
        <f t="shared" si="9"/>
        <v>0</v>
      </c>
    </row>
    <row r="94" spans="1:27" ht="24" customHeight="1">
      <c r="A94" s="72"/>
      <c r="B94" s="72"/>
      <c r="C94" s="72"/>
      <c r="D94" s="72"/>
      <c r="E94" s="72"/>
      <c r="F94" s="74"/>
      <c r="G94" s="75"/>
      <c r="H94" s="76"/>
      <c r="I94" s="76"/>
      <c r="J94" s="76"/>
      <c r="K94" s="76"/>
      <c r="L94" s="76"/>
      <c r="M94" s="76"/>
      <c r="N94" s="76"/>
      <c r="O94" s="76"/>
      <c r="P94" s="76"/>
      <c r="Q94" s="76"/>
      <c r="R94" s="76"/>
      <c r="S94" s="76"/>
      <c r="T94" s="78">
        <f t="shared" si="7"/>
        <v>0</v>
      </c>
      <c r="V94" s="80"/>
      <c r="W94" s="82">
        <f t="shared" si="6"/>
        <v>0</v>
      </c>
      <c r="X94" s="81"/>
      <c r="Y94" s="80"/>
      <c r="Z94" s="78">
        <f t="shared" si="8"/>
        <v>0</v>
      </c>
      <c r="AA94" s="79">
        <f t="shared" si="9"/>
        <v>0</v>
      </c>
    </row>
    <row r="95" spans="1:27" ht="24" customHeight="1">
      <c r="A95" s="72"/>
      <c r="B95" s="72"/>
      <c r="C95" s="72"/>
      <c r="D95" s="72"/>
      <c r="E95" s="72"/>
      <c r="F95" s="74"/>
      <c r="G95" s="75"/>
      <c r="H95" s="76"/>
      <c r="I95" s="76"/>
      <c r="J95" s="76"/>
      <c r="K95" s="76"/>
      <c r="L95" s="76"/>
      <c r="M95" s="76"/>
      <c r="N95" s="76"/>
      <c r="O95" s="76"/>
      <c r="P95" s="76"/>
      <c r="Q95" s="76"/>
      <c r="R95" s="76"/>
      <c r="S95" s="76"/>
      <c r="T95" s="78">
        <f t="shared" si="7"/>
        <v>0</v>
      </c>
      <c r="V95" s="80"/>
      <c r="W95" s="82">
        <f t="shared" si="6"/>
        <v>0</v>
      </c>
      <c r="X95" s="81"/>
      <c r="Y95" s="80"/>
      <c r="Z95" s="78">
        <f t="shared" si="8"/>
        <v>0</v>
      </c>
      <c r="AA95" s="79">
        <f t="shared" si="9"/>
        <v>0</v>
      </c>
    </row>
    <row r="96" spans="1:27" ht="24" customHeight="1">
      <c r="A96" s="72"/>
      <c r="B96" s="72"/>
      <c r="C96" s="72"/>
      <c r="D96" s="72"/>
      <c r="E96" s="72"/>
      <c r="F96" s="74"/>
      <c r="G96" s="75"/>
      <c r="H96" s="76"/>
      <c r="I96" s="76"/>
      <c r="J96" s="76"/>
      <c r="K96" s="76"/>
      <c r="L96" s="76"/>
      <c r="M96" s="76"/>
      <c r="N96" s="76"/>
      <c r="O96" s="76"/>
      <c r="P96" s="76"/>
      <c r="Q96" s="76"/>
      <c r="R96" s="76"/>
      <c r="S96" s="76"/>
      <c r="T96" s="78">
        <f t="shared" si="7"/>
        <v>0</v>
      </c>
      <c r="V96" s="80"/>
      <c r="W96" s="82">
        <f t="shared" si="6"/>
        <v>0</v>
      </c>
      <c r="X96" s="81"/>
      <c r="Y96" s="80"/>
      <c r="Z96" s="78">
        <f t="shared" si="8"/>
        <v>0</v>
      </c>
      <c r="AA96" s="79">
        <f t="shared" si="9"/>
        <v>0</v>
      </c>
    </row>
    <row r="97" spans="1:27" ht="24" customHeight="1">
      <c r="A97" s="72"/>
      <c r="B97" s="72"/>
      <c r="C97" s="72"/>
      <c r="D97" s="72"/>
      <c r="E97" s="72"/>
      <c r="F97" s="74"/>
      <c r="G97" s="75"/>
      <c r="H97" s="76"/>
      <c r="I97" s="76"/>
      <c r="J97" s="76"/>
      <c r="K97" s="76"/>
      <c r="L97" s="76"/>
      <c r="M97" s="76"/>
      <c r="N97" s="76"/>
      <c r="O97" s="76"/>
      <c r="P97" s="76"/>
      <c r="Q97" s="76"/>
      <c r="R97" s="76"/>
      <c r="S97" s="76"/>
      <c r="T97" s="78">
        <f t="shared" si="7"/>
        <v>0</v>
      </c>
      <c r="V97" s="80"/>
      <c r="W97" s="82">
        <f t="shared" si="6"/>
        <v>0</v>
      </c>
      <c r="X97" s="81"/>
      <c r="Y97" s="80"/>
      <c r="Z97" s="78">
        <f t="shared" si="8"/>
        <v>0</v>
      </c>
      <c r="AA97" s="79">
        <f t="shared" si="9"/>
        <v>0</v>
      </c>
    </row>
    <row r="98" spans="1:27" ht="24" customHeight="1">
      <c r="A98" s="72"/>
      <c r="B98" s="72"/>
      <c r="C98" s="72"/>
      <c r="D98" s="72"/>
      <c r="E98" s="72"/>
      <c r="F98" s="74"/>
      <c r="G98" s="75"/>
      <c r="H98" s="76"/>
      <c r="I98" s="76"/>
      <c r="J98" s="76"/>
      <c r="K98" s="76"/>
      <c r="L98" s="76"/>
      <c r="M98" s="76"/>
      <c r="N98" s="76"/>
      <c r="O98" s="76"/>
      <c r="P98" s="76"/>
      <c r="Q98" s="76"/>
      <c r="R98" s="76"/>
      <c r="S98" s="76"/>
      <c r="T98" s="78">
        <f t="shared" si="7"/>
        <v>0</v>
      </c>
      <c r="V98" s="80"/>
      <c r="W98" s="82">
        <f t="shared" si="6"/>
        <v>0</v>
      </c>
      <c r="X98" s="81"/>
      <c r="Y98" s="80"/>
      <c r="Z98" s="78">
        <f t="shared" si="8"/>
        <v>0</v>
      </c>
      <c r="AA98" s="79">
        <f t="shared" si="9"/>
        <v>0</v>
      </c>
    </row>
    <row r="99" spans="1:27" ht="24" customHeight="1">
      <c r="A99" s="72"/>
      <c r="B99" s="72"/>
      <c r="C99" s="72"/>
      <c r="D99" s="72"/>
      <c r="E99" s="72"/>
      <c r="F99" s="74"/>
      <c r="G99" s="75"/>
      <c r="H99" s="76"/>
      <c r="I99" s="76"/>
      <c r="J99" s="76"/>
      <c r="K99" s="76"/>
      <c r="L99" s="76"/>
      <c r="M99" s="76"/>
      <c r="N99" s="76"/>
      <c r="O99" s="76"/>
      <c r="P99" s="76"/>
      <c r="Q99" s="76"/>
      <c r="R99" s="76"/>
      <c r="S99" s="76"/>
      <c r="T99" s="78">
        <f t="shared" si="7"/>
        <v>0</v>
      </c>
      <c r="V99" s="80"/>
      <c r="W99" s="82">
        <f t="shared" si="6"/>
        <v>0</v>
      </c>
      <c r="X99" s="81"/>
      <c r="Y99" s="80"/>
      <c r="Z99" s="78">
        <f t="shared" si="8"/>
        <v>0</v>
      </c>
      <c r="AA99" s="79">
        <f t="shared" si="9"/>
        <v>0</v>
      </c>
    </row>
    <row r="100" spans="1:27" ht="24" customHeight="1">
      <c r="A100" s="72"/>
      <c r="B100" s="72"/>
      <c r="C100" s="72"/>
      <c r="D100" s="72"/>
      <c r="E100" s="72"/>
      <c r="F100" s="74"/>
      <c r="G100" s="75"/>
      <c r="H100" s="76"/>
      <c r="I100" s="76"/>
      <c r="J100" s="76"/>
      <c r="K100" s="76"/>
      <c r="L100" s="76"/>
      <c r="M100" s="76"/>
      <c r="N100" s="76"/>
      <c r="O100" s="76"/>
      <c r="P100" s="76"/>
      <c r="Q100" s="76"/>
      <c r="R100" s="76"/>
      <c r="S100" s="76"/>
      <c r="T100" s="78">
        <f t="shared" si="7"/>
        <v>0</v>
      </c>
      <c r="V100" s="80"/>
      <c r="W100" s="82">
        <f t="shared" si="6"/>
        <v>0</v>
      </c>
      <c r="X100" s="81"/>
      <c r="Y100" s="80"/>
      <c r="Z100" s="78">
        <f t="shared" si="8"/>
        <v>0</v>
      </c>
      <c r="AA100" s="79">
        <f t="shared" si="9"/>
        <v>0</v>
      </c>
    </row>
    <row r="101" spans="1:27" ht="24" customHeight="1">
      <c r="A101" s="72"/>
      <c r="B101" s="72"/>
      <c r="C101" s="72"/>
      <c r="D101" s="72"/>
      <c r="E101" s="72"/>
      <c r="F101" s="74"/>
      <c r="G101" s="75"/>
      <c r="H101" s="76"/>
      <c r="I101" s="76"/>
      <c r="J101" s="76"/>
      <c r="K101" s="76"/>
      <c r="L101" s="76"/>
      <c r="M101" s="76"/>
      <c r="N101" s="76"/>
      <c r="O101" s="76"/>
      <c r="P101" s="76"/>
      <c r="Q101" s="76"/>
      <c r="R101" s="76"/>
      <c r="S101" s="76"/>
      <c r="T101" s="78">
        <f t="shared" si="7"/>
        <v>0</v>
      </c>
      <c r="V101" s="80"/>
      <c r="W101" s="82">
        <f t="shared" si="6"/>
        <v>0</v>
      </c>
      <c r="X101" s="81"/>
      <c r="Y101" s="80"/>
      <c r="Z101" s="78">
        <f t="shared" si="8"/>
        <v>0</v>
      </c>
      <c r="AA101" s="79">
        <f t="shared" si="9"/>
        <v>0</v>
      </c>
    </row>
    <row r="102" spans="1:27" ht="24" customHeight="1">
      <c r="A102" s="72"/>
      <c r="B102" s="72"/>
      <c r="C102" s="72"/>
      <c r="D102" s="72"/>
      <c r="E102" s="72"/>
      <c r="F102" s="74"/>
      <c r="G102" s="75"/>
      <c r="H102" s="76"/>
      <c r="I102" s="76"/>
      <c r="J102" s="76"/>
      <c r="K102" s="76"/>
      <c r="L102" s="76"/>
      <c r="M102" s="76"/>
      <c r="N102" s="76"/>
      <c r="O102" s="76"/>
      <c r="P102" s="76"/>
      <c r="Q102" s="76"/>
      <c r="R102" s="76"/>
      <c r="S102" s="76"/>
      <c r="T102" s="78">
        <f t="shared" si="7"/>
        <v>0</v>
      </c>
      <c r="V102" s="80"/>
      <c r="W102" s="82">
        <f t="shared" si="6"/>
        <v>0</v>
      </c>
      <c r="X102" s="81"/>
      <c r="Y102" s="80"/>
      <c r="Z102" s="78">
        <f t="shared" si="8"/>
        <v>0</v>
      </c>
      <c r="AA102" s="79">
        <f t="shared" si="9"/>
        <v>0</v>
      </c>
    </row>
    <row r="103" spans="1:27" ht="24" customHeight="1">
      <c r="A103" s="72"/>
      <c r="B103" s="72"/>
      <c r="C103" s="72"/>
      <c r="D103" s="72"/>
      <c r="E103" s="72"/>
      <c r="F103" s="74"/>
      <c r="G103" s="75"/>
      <c r="H103" s="76"/>
      <c r="I103" s="76"/>
      <c r="J103" s="76"/>
      <c r="K103" s="76"/>
      <c r="L103" s="76"/>
      <c r="M103" s="76"/>
      <c r="N103" s="76"/>
      <c r="O103" s="76"/>
      <c r="P103" s="76"/>
      <c r="Q103" s="76"/>
      <c r="R103" s="76"/>
      <c r="S103" s="76"/>
      <c r="T103" s="78">
        <f t="shared" si="7"/>
        <v>0</v>
      </c>
      <c r="V103" s="80"/>
      <c r="W103" s="82">
        <f t="shared" si="6"/>
        <v>0</v>
      </c>
      <c r="X103" s="81"/>
      <c r="Y103" s="80"/>
      <c r="Z103" s="78">
        <f t="shared" si="8"/>
        <v>0</v>
      </c>
      <c r="AA103" s="79">
        <f t="shared" si="9"/>
        <v>0</v>
      </c>
    </row>
    <row r="104" spans="1:27" ht="24" customHeight="1">
      <c r="A104" s="72"/>
      <c r="B104" s="72"/>
      <c r="C104" s="72"/>
      <c r="D104" s="72"/>
      <c r="E104" s="72"/>
      <c r="F104" s="74"/>
      <c r="G104" s="75"/>
      <c r="H104" s="76"/>
      <c r="I104" s="76"/>
      <c r="J104" s="76"/>
      <c r="K104" s="76"/>
      <c r="L104" s="76"/>
      <c r="M104" s="76"/>
      <c r="N104" s="76"/>
      <c r="O104" s="76"/>
      <c r="P104" s="76"/>
      <c r="Q104" s="76"/>
      <c r="R104" s="76"/>
      <c r="S104" s="76"/>
      <c r="T104" s="78">
        <f t="shared" si="7"/>
        <v>0</v>
      </c>
      <c r="V104" s="80"/>
      <c r="W104" s="82">
        <f t="shared" si="6"/>
        <v>0</v>
      </c>
      <c r="X104" s="81"/>
      <c r="Y104" s="80"/>
      <c r="Z104" s="78">
        <f t="shared" si="8"/>
        <v>0</v>
      </c>
      <c r="AA104" s="79">
        <f t="shared" si="9"/>
        <v>0</v>
      </c>
    </row>
    <row r="105" spans="1:27" ht="24" customHeight="1">
      <c r="A105" s="72"/>
      <c r="B105" s="72"/>
      <c r="C105" s="72"/>
      <c r="D105" s="72"/>
      <c r="E105" s="72"/>
      <c r="F105" s="74"/>
      <c r="G105" s="75"/>
      <c r="H105" s="76"/>
      <c r="I105" s="76"/>
      <c r="J105" s="76"/>
      <c r="K105" s="76"/>
      <c r="L105" s="76"/>
      <c r="M105" s="76"/>
      <c r="N105" s="76"/>
      <c r="O105" s="76"/>
      <c r="P105" s="76"/>
      <c r="Q105" s="76"/>
      <c r="R105" s="76"/>
      <c r="S105" s="76"/>
      <c r="T105" s="78">
        <f t="shared" si="7"/>
        <v>0</v>
      </c>
      <c r="V105" s="80"/>
      <c r="W105" s="82">
        <f t="shared" si="6"/>
        <v>0</v>
      </c>
      <c r="X105" s="81"/>
      <c r="Y105" s="80"/>
      <c r="Z105" s="78">
        <f t="shared" si="8"/>
        <v>0</v>
      </c>
      <c r="AA105" s="79">
        <f t="shared" si="9"/>
        <v>0</v>
      </c>
    </row>
    <row r="106" spans="1:27" ht="24" customHeight="1">
      <c r="A106" s="72"/>
      <c r="B106" s="72"/>
      <c r="C106" s="72"/>
      <c r="D106" s="72"/>
      <c r="E106" s="72"/>
      <c r="F106" s="74"/>
      <c r="G106" s="75"/>
      <c r="H106" s="76"/>
      <c r="I106" s="76"/>
      <c r="J106" s="76"/>
      <c r="K106" s="76"/>
      <c r="L106" s="76"/>
      <c r="M106" s="76"/>
      <c r="N106" s="76"/>
      <c r="O106" s="76"/>
      <c r="P106" s="76"/>
      <c r="Q106" s="76"/>
      <c r="R106" s="76"/>
      <c r="S106" s="76"/>
      <c r="T106" s="78">
        <f t="shared" si="7"/>
        <v>0</v>
      </c>
      <c r="V106" s="80"/>
      <c r="W106" s="82">
        <f t="shared" si="6"/>
        <v>0</v>
      </c>
      <c r="X106" s="81"/>
      <c r="Y106" s="80"/>
      <c r="Z106" s="78">
        <f t="shared" si="8"/>
        <v>0</v>
      </c>
      <c r="AA106" s="79">
        <f t="shared" si="9"/>
        <v>0</v>
      </c>
    </row>
    <row r="107" spans="1:27" ht="24" customHeight="1">
      <c r="A107" s="72"/>
      <c r="B107" s="72"/>
      <c r="C107" s="72"/>
      <c r="D107" s="72"/>
      <c r="E107" s="72"/>
      <c r="F107" s="74"/>
      <c r="G107" s="75"/>
      <c r="H107" s="76"/>
      <c r="I107" s="76"/>
      <c r="J107" s="76"/>
      <c r="K107" s="76"/>
      <c r="L107" s="76"/>
      <c r="M107" s="76"/>
      <c r="N107" s="76"/>
      <c r="O107" s="76"/>
      <c r="P107" s="76"/>
      <c r="Q107" s="76"/>
      <c r="R107" s="76"/>
      <c r="S107" s="76"/>
      <c r="T107" s="78">
        <f t="shared" si="7"/>
        <v>0</v>
      </c>
      <c r="V107" s="80"/>
      <c r="W107" s="82">
        <f aca="true" t="shared" si="10" ref="W107:W138">+T107*V107</f>
        <v>0</v>
      </c>
      <c r="X107" s="81"/>
      <c r="Y107" s="80"/>
      <c r="Z107" s="78">
        <f t="shared" si="8"/>
        <v>0</v>
      </c>
      <c r="AA107" s="79">
        <f t="shared" si="9"/>
        <v>0</v>
      </c>
    </row>
    <row r="108" spans="1:27" ht="24" customHeight="1">
      <c r="A108" s="72"/>
      <c r="B108" s="72"/>
      <c r="C108" s="72"/>
      <c r="D108" s="72"/>
      <c r="E108" s="72"/>
      <c r="F108" s="74"/>
      <c r="G108" s="75"/>
      <c r="H108" s="76"/>
      <c r="I108" s="76"/>
      <c r="J108" s="76"/>
      <c r="K108" s="76"/>
      <c r="L108" s="76"/>
      <c r="M108" s="76"/>
      <c r="N108" s="76"/>
      <c r="O108" s="76"/>
      <c r="P108" s="76"/>
      <c r="Q108" s="76"/>
      <c r="R108" s="76"/>
      <c r="S108" s="76"/>
      <c r="T108" s="78">
        <f t="shared" si="7"/>
        <v>0</v>
      </c>
      <c r="V108" s="80"/>
      <c r="W108" s="82">
        <f t="shared" si="10"/>
        <v>0</v>
      </c>
      <c r="X108" s="81"/>
      <c r="Y108" s="80"/>
      <c r="Z108" s="78">
        <f t="shared" si="8"/>
        <v>0</v>
      </c>
      <c r="AA108" s="79">
        <f t="shared" si="9"/>
        <v>0</v>
      </c>
    </row>
    <row r="109" spans="1:27" ht="24" customHeight="1">
      <c r="A109" s="72"/>
      <c r="B109" s="72"/>
      <c r="C109" s="72"/>
      <c r="D109" s="72"/>
      <c r="E109" s="72"/>
      <c r="F109" s="74"/>
      <c r="G109" s="75"/>
      <c r="H109" s="76"/>
      <c r="I109" s="76"/>
      <c r="J109" s="76"/>
      <c r="K109" s="76"/>
      <c r="L109" s="76"/>
      <c r="M109" s="76"/>
      <c r="N109" s="76"/>
      <c r="O109" s="76"/>
      <c r="P109" s="76"/>
      <c r="Q109" s="76"/>
      <c r="R109" s="76"/>
      <c r="S109" s="76"/>
      <c r="T109" s="78">
        <f t="shared" si="7"/>
        <v>0</v>
      </c>
      <c r="V109" s="80"/>
      <c r="W109" s="82">
        <f t="shared" si="10"/>
        <v>0</v>
      </c>
      <c r="X109" s="81"/>
      <c r="Y109" s="80"/>
      <c r="Z109" s="78">
        <f t="shared" si="8"/>
        <v>0</v>
      </c>
      <c r="AA109" s="79">
        <f t="shared" si="9"/>
        <v>0</v>
      </c>
    </row>
    <row r="110" spans="1:27" ht="24" customHeight="1">
      <c r="A110" s="72"/>
      <c r="B110" s="72"/>
      <c r="C110" s="72"/>
      <c r="D110" s="72"/>
      <c r="E110" s="72"/>
      <c r="F110" s="74"/>
      <c r="G110" s="75"/>
      <c r="H110" s="76"/>
      <c r="I110" s="76"/>
      <c r="J110" s="76"/>
      <c r="K110" s="76"/>
      <c r="L110" s="76"/>
      <c r="M110" s="76"/>
      <c r="N110" s="76"/>
      <c r="O110" s="76"/>
      <c r="P110" s="76"/>
      <c r="Q110" s="76"/>
      <c r="R110" s="76"/>
      <c r="S110" s="76"/>
      <c r="T110" s="78">
        <f t="shared" si="7"/>
        <v>0</v>
      </c>
      <c r="V110" s="80"/>
      <c r="W110" s="82">
        <f t="shared" si="10"/>
        <v>0</v>
      </c>
      <c r="X110" s="81"/>
      <c r="Y110" s="80"/>
      <c r="Z110" s="78">
        <f t="shared" si="8"/>
        <v>0</v>
      </c>
      <c r="AA110" s="79">
        <f t="shared" si="9"/>
        <v>0</v>
      </c>
    </row>
    <row r="111" spans="1:27" ht="24" customHeight="1">
      <c r="A111" s="72"/>
      <c r="B111" s="72"/>
      <c r="C111" s="72"/>
      <c r="D111" s="72"/>
      <c r="E111" s="72"/>
      <c r="F111" s="74"/>
      <c r="G111" s="75"/>
      <c r="H111" s="76"/>
      <c r="I111" s="76"/>
      <c r="J111" s="76"/>
      <c r="K111" s="76"/>
      <c r="L111" s="76"/>
      <c r="M111" s="76"/>
      <c r="N111" s="76"/>
      <c r="O111" s="76"/>
      <c r="P111" s="76"/>
      <c r="Q111" s="76"/>
      <c r="R111" s="76"/>
      <c r="S111" s="76"/>
      <c r="T111" s="78">
        <f t="shared" si="7"/>
        <v>0</v>
      </c>
      <c r="V111" s="80"/>
      <c r="W111" s="82">
        <f t="shared" si="10"/>
        <v>0</v>
      </c>
      <c r="X111" s="81"/>
      <c r="Y111" s="80"/>
      <c r="Z111" s="78">
        <f t="shared" si="8"/>
        <v>0</v>
      </c>
      <c r="AA111" s="79">
        <f t="shared" si="9"/>
        <v>0</v>
      </c>
    </row>
    <row r="112" spans="1:27" ht="24" customHeight="1">
      <c r="A112" s="72"/>
      <c r="B112" s="72"/>
      <c r="C112" s="72"/>
      <c r="D112" s="72"/>
      <c r="E112" s="72"/>
      <c r="F112" s="74"/>
      <c r="G112" s="75"/>
      <c r="H112" s="76"/>
      <c r="I112" s="76"/>
      <c r="J112" s="76"/>
      <c r="K112" s="76"/>
      <c r="L112" s="76"/>
      <c r="M112" s="76"/>
      <c r="N112" s="76"/>
      <c r="O112" s="76"/>
      <c r="P112" s="76"/>
      <c r="Q112" s="76"/>
      <c r="R112" s="76"/>
      <c r="S112" s="76"/>
      <c r="T112" s="78">
        <f t="shared" si="7"/>
        <v>0</v>
      </c>
      <c r="V112" s="80"/>
      <c r="W112" s="82">
        <f t="shared" si="10"/>
        <v>0</v>
      </c>
      <c r="X112" s="81"/>
      <c r="Y112" s="80"/>
      <c r="Z112" s="78">
        <f t="shared" si="8"/>
        <v>0</v>
      </c>
      <c r="AA112" s="79">
        <f t="shared" si="9"/>
        <v>0</v>
      </c>
    </row>
    <row r="113" spans="1:27" ht="24" customHeight="1">
      <c r="A113" s="72"/>
      <c r="B113" s="72"/>
      <c r="C113" s="72"/>
      <c r="D113" s="72"/>
      <c r="E113" s="72"/>
      <c r="F113" s="74"/>
      <c r="G113" s="75"/>
      <c r="H113" s="76"/>
      <c r="I113" s="76"/>
      <c r="J113" s="76"/>
      <c r="K113" s="76"/>
      <c r="L113" s="76"/>
      <c r="M113" s="76"/>
      <c r="N113" s="76"/>
      <c r="O113" s="76"/>
      <c r="P113" s="76"/>
      <c r="Q113" s="76"/>
      <c r="R113" s="76"/>
      <c r="S113" s="76"/>
      <c r="T113" s="78">
        <f t="shared" si="7"/>
        <v>0</v>
      </c>
      <c r="V113" s="80"/>
      <c r="W113" s="82">
        <f t="shared" si="10"/>
        <v>0</v>
      </c>
      <c r="X113" s="81"/>
      <c r="Y113" s="80"/>
      <c r="Z113" s="78">
        <f t="shared" si="8"/>
        <v>0</v>
      </c>
      <c r="AA113" s="79">
        <f t="shared" si="9"/>
        <v>0</v>
      </c>
    </row>
    <row r="114" spans="1:27" ht="24" customHeight="1">
      <c r="A114" s="72"/>
      <c r="B114" s="72"/>
      <c r="C114" s="72"/>
      <c r="D114" s="72"/>
      <c r="E114" s="72"/>
      <c r="F114" s="74"/>
      <c r="G114" s="75"/>
      <c r="H114" s="76"/>
      <c r="I114" s="76"/>
      <c r="J114" s="76"/>
      <c r="K114" s="76"/>
      <c r="L114" s="76"/>
      <c r="M114" s="76"/>
      <c r="N114" s="76"/>
      <c r="O114" s="76"/>
      <c r="P114" s="76"/>
      <c r="Q114" s="76"/>
      <c r="R114" s="76"/>
      <c r="S114" s="76"/>
      <c r="T114" s="78">
        <f t="shared" si="7"/>
        <v>0</v>
      </c>
      <c r="V114" s="80"/>
      <c r="W114" s="82">
        <f t="shared" si="10"/>
        <v>0</v>
      </c>
      <c r="X114" s="81"/>
      <c r="Y114" s="80"/>
      <c r="Z114" s="78">
        <f t="shared" si="8"/>
        <v>0</v>
      </c>
      <c r="AA114" s="79">
        <f t="shared" si="9"/>
        <v>0</v>
      </c>
    </row>
    <row r="115" spans="1:27" ht="24" customHeight="1">
      <c r="A115" s="72"/>
      <c r="B115" s="72"/>
      <c r="C115" s="72"/>
      <c r="D115" s="72"/>
      <c r="E115" s="72"/>
      <c r="F115" s="74"/>
      <c r="G115" s="75"/>
      <c r="H115" s="76"/>
      <c r="I115" s="76"/>
      <c r="J115" s="76"/>
      <c r="K115" s="76"/>
      <c r="L115" s="76"/>
      <c r="M115" s="76"/>
      <c r="N115" s="76"/>
      <c r="O115" s="76"/>
      <c r="P115" s="76"/>
      <c r="Q115" s="76"/>
      <c r="R115" s="76"/>
      <c r="S115" s="76"/>
      <c r="T115" s="78">
        <f t="shared" si="7"/>
        <v>0</v>
      </c>
      <c r="V115" s="80"/>
      <c r="W115" s="82">
        <f t="shared" si="10"/>
        <v>0</v>
      </c>
      <c r="X115" s="81"/>
      <c r="Y115" s="80"/>
      <c r="Z115" s="78">
        <f t="shared" si="8"/>
        <v>0</v>
      </c>
      <c r="AA115" s="79">
        <f t="shared" si="9"/>
        <v>0</v>
      </c>
    </row>
    <row r="116" spans="1:27" ht="24" customHeight="1">
      <c r="A116" s="72"/>
      <c r="B116" s="72"/>
      <c r="C116" s="72"/>
      <c r="D116" s="72"/>
      <c r="E116" s="72"/>
      <c r="F116" s="74"/>
      <c r="G116" s="75"/>
      <c r="H116" s="76"/>
      <c r="I116" s="76"/>
      <c r="J116" s="76"/>
      <c r="K116" s="76"/>
      <c r="L116" s="76"/>
      <c r="M116" s="76"/>
      <c r="N116" s="76"/>
      <c r="O116" s="76"/>
      <c r="P116" s="76"/>
      <c r="Q116" s="76"/>
      <c r="R116" s="76"/>
      <c r="S116" s="76"/>
      <c r="T116" s="78">
        <f t="shared" si="7"/>
        <v>0</v>
      </c>
      <c r="V116" s="80"/>
      <c r="W116" s="82">
        <f t="shared" si="10"/>
        <v>0</v>
      </c>
      <c r="X116" s="81"/>
      <c r="Y116" s="80"/>
      <c r="Z116" s="78">
        <f t="shared" si="8"/>
        <v>0</v>
      </c>
      <c r="AA116" s="79">
        <f t="shared" si="9"/>
        <v>0</v>
      </c>
    </row>
    <row r="117" spans="1:27" ht="24" customHeight="1">
      <c r="A117" s="72"/>
      <c r="B117" s="72"/>
      <c r="C117" s="72"/>
      <c r="D117" s="72"/>
      <c r="E117" s="72"/>
      <c r="F117" s="74"/>
      <c r="G117" s="75"/>
      <c r="H117" s="76"/>
      <c r="I117" s="76"/>
      <c r="J117" s="76"/>
      <c r="K117" s="76"/>
      <c r="L117" s="76"/>
      <c r="M117" s="76"/>
      <c r="N117" s="76"/>
      <c r="O117" s="76"/>
      <c r="P117" s="76"/>
      <c r="Q117" s="76"/>
      <c r="R117" s="76"/>
      <c r="S117" s="76"/>
      <c r="T117" s="78">
        <f t="shared" si="7"/>
        <v>0</v>
      </c>
      <c r="V117" s="80"/>
      <c r="W117" s="82">
        <f t="shared" si="10"/>
        <v>0</v>
      </c>
      <c r="X117" s="81"/>
      <c r="Y117" s="80"/>
      <c r="Z117" s="78">
        <f t="shared" si="8"/>
        <v>0</v>
      </c>
      <c r="AA117" s="79">
        <f t="shared" si="9"/>
        <v>0</v>
      </c>
    </row>
    <row r="118" spans="1:27" ht="24" customHeight="1">
      <c r="A118" s="72"/>
      <c r="B118" s="72"/>
      <c r="C118" s="72"/>
      <c r="D118" s="72"/>
      <c r="E118" s="72"/>
      <c r="F118" s="74"/>
      <c r="G118" s="75"/>
      <c r="H118" s="76"/>
      <c r="I118" s="76"/>
      <c r="J118" s="76"/>
      <c r="K118" s="76"/>
      <c r="L118" s="76"/>
      <c r="M118" s="76"/>
      <c r="N118" s="76"/>
      <c r="O118" s="76"/>
      <c r="P118" s="76"/>
      <c r="Q118" s="76"/>
      <c r="R118" s="76"/>
      <c r="S118" s="76"/>
      <c r="T118" s="78">
        <f t="shared" si="7"/>
        <v>0</v>
      </c>
      <c r="V118" s="80"/>
      <c r="W118" s="82">
        <f t="shared" si="10"/>
        <v>0</v>
      </c>
      <c r="X118" s="81"/>
      <c r="Y118" s="80"/>
      <c r="Z118" s="78">
        <f t="shared" si="8"/>
        <v>0</v>
      </c>
      <c r="AA118" s="79">
        <f t="shared" si="9"/>
        <v>0</v>
      </c>
    </row>
    <row r="119" spans="1:27" ht="24" customHeight="1">
      <c r="A119" s="72"/>
      <c r="B119" s="72"/>
      <c r="C119" s="72"/>
      <c r="D119" s="72"/>
      <c r="E119" s="72"/>
      <c r="F119" s="74"/>
      <c r="G119" s="75"/>
      <c r="H119" s="76"/>
      <c r="I119" s="76"/>
      <c r="J119" s="76"/>
      <c r="K119" s="76"/>
      <c r="L119" s="76"/>
      <c r="M119" s="76"/>
      <c r="N119" s="76"/>
      <c r="O119" s="76"/>
      <c r="P119" s="76"/>
      <c r="Q119" s="76"/>
      <c r="R119" s="76"/>
      <c r="S119" s="76"/>
      <c r="T119" s="78">
        <f t="shared" si="7"/>
        <v>0</v>
      </c>
      <c r="V119" s="80"/>
      <c r="W119" s="82">
        <f t="shared" si="10"/>
        <v>0</v>
      </c>
      <c r="X119" s="81"/>
      <c r="Y119" s="80"/>
      <c r="Z119" s="78">
        <f t="shared" si="8"/>
        <v>0</v>
      </c>
      <c r="AA119" s="79">
        <f t="shared" si="9"/>
        <v>0</v>
      </c>
    </row>
    <row r="120" spans="1:27" ht="24" customHeight="1">
      <c r="A120" s="72"/>
      <c r="B120" s="72"/>
      <c r="C120" s="72"/>
      <c r="D120" s="72"/>
      <c r="E120" s="72"/>
      <c r="F120" s="74"/>
      <c r="G120" s="75"/>
      <c r="H120" s="76"/>
      <c r="I120" s="76"/>
      <c r="J120" s="76"/>
      <c r="K120" s="76"/>
      <c r="L120" s="76"/>
      <c r="M120" s="76"/>
      <c r="N120" s="76"/>
      <c r="O120" s="76"/>
      <c r="P120" s="76"/>
      <c r="Q120" s="76"/>
      <c r="R120" s="76"/>
      <c r="S120" s="76"/>
      <c r="T120" s="78">
        <f t="shared" si="7"/>
        <v>0</v>
      </c>
      <c r="V120" s="80"/>
      <c r="W120" s="82">
        <f t="shared" si="10"/>
        <v>0</v>
      </c>
      <c r="X120" s="81"/>
      <c r="Y120" s="80"/>
      <c r="Z120" s="78">
        <f t="shared" si="8"/>
        <v>0</v>
      </c>
      <c r="AA120" s="79">
        <f t="shared" si="9"/>
        <v>0</v>
      </c>
    </row>
    <row r="121" spans="1:27" ht="24" customHeight="1">
      <c r="A121" s="72"/>
      <c r="B121" s="72"/>
      <c r="C121" s="72"/>
      <c r="D121" s="72"/>
      <c r="E121" s="72"/>
      <c r="F121" s="74"/>
      <c r="G121" s="75"/>
      <c r="H121" s="76"/>
      <c r="I121" s="76"/>
      <c r="J121" s="76"/>
      <c r="K121" s="76"/>
      <c r="L121" s="76"/>
      <c r="M121" s="76"/>
      <c r="N121" s="76"/>
      <c r="O121" s="76"/>
      <c r="P121" s="76"/>
      <c r="Q121" s="76"/>
      <c r="R121" s="76"/>
      <c r="S121" s="76"/>
      <c r="T121" s="78">
        <f t="shared" si="7"/>
        <v>0</v>
      </c>
      <c r="V121" s="80"/>
      <c r="W121" s="82">
        <f t="shared" si="10"/>
        <v>0</v>
      </c>
      <c r="X121" s="81"/>
      <c r="Y121" s="80"/>
      <c r="Z121" s="78">
        <f t="shared" si="8"/>
        <v>0</v>
      </c>
      <c r="AA121" s="79">
        <f t="shared" si="9"/>
        <v>0</v>
      </c>
    </row>
    <row r="122" spans="1:27" ht="24" customHeight="1">
      <c r="A122" s="72"/>
      <c r="B122" s="72"/>
      <c r="C122" s="72"/>
      <c r="D122" s="72"/>
      <c r="E122" s="72"/>
      <c r="F122" s="74"/>
      <c r="G122" s="75"/>
      <c r="H122" s="76"/>
      <c r="I122" s="76"/>
      <c r="J122" s="76"/>
      <c r="K122" s="76"/>
      <c r="L122" s="76"/>
      <c r="M122" s="76"/>
      <c r="N122" s="76"/>
      <c r="O122" s="76"/>
      <c r="P122" s="76"/>
      <c r="Q122" s="76"/>
      <c r="R122" s="76"/>
      <c r="S122" s="76"/>
      <c r="T122" s="78">
        <f t="shared" si="7"/>
        <v>0</v>
      </c>
      <c r="V122" s="80"/>
      <c r="W122" s="82">
        <f t="shared" si="10"/>
        <v>0</v>
      </c>
      <c r="X122" s="81"/>
      <c r="Y122" s="80"/>
      <c r="Z122" s="78">
        <f t="shared" si="8"/>
        <v>0</v>
      </c>
      <c r="AA122" s="79">
        <f t="shared" si="9"/>
        <v>0</v>
      </c>
    </row>
    <row r="123" spans="1:27" ht="24" customHeight="1">
      <c r="A123" s="72"/>
      <c r="B123" s="72"/>
      <c r="C123" s="72"/>
      <c r="D123" s="72"/>
      <c r="E123" s="72"/>
      <c r="F123" s="74"/>
      <c r="G123" s="75"/>
      <c r="H123" s="76"/>
      <c r="I123" s="76"/>
      <c r="J123" s="76"/>
      <c r="K123" s="76"/>
      <c r="L123" s="76"/>
      <c r="M123" s="76"/>
      <c r="N123" s="76"/>
      <c r="O123" s="76"/>
      <c r="P123" s="76"/>
      <c r="Q123" s="76"/>
      <c r="R123" s="76"/>
      <c r="S123" s="76"/>
      <c r="T123" s="78">
        <f t="shared" si="7"/>
        <v>0</v>
      </c>
      <c r="V123" s="80"/>
      <c r="W123" s="82">
        <f t="shared" si="10"/>
        <v>0</v>
      </c>
      <c r="X123" s="81"/>
      <c r="Y123" s="80"/>
      <c r="Z123" s="78">
        <f t="shared" si="8"/>
        <v>0</v>
      </c>
      <c r="AA123" s="79">
        <f t="shared" si="9"/>
        <v>0</v>
      </c>
    </row>
    <row r="124" spans="1:27" ht="24" customHeight="1">
      <c r="A124" s="72"/>
      <c r="B124" s="72"/>
      <c r="C124" s="72"/>
      <c r="D124" s="72"/>
      <c r="E124" s="72"/>
      <c r="F124" s="74"/>
      <c r="G124" s="75"/>
      <c r="H124" s="76"/>
      <c r="I124" s="76"/>
      <c r="J124" s="76"/>
      <c r="K124" s="76"/>
      <c r="L124" s="76"/>
      <c r="M124" s="76"/>
      <c r="N124" s="76"/>
      <c r="O124" s="76"/>
      <c r="P124" s="76"/>
      <c r="Q124" s="76"/>
      <c r="R124" s="76"/>
      <c r="S124" s="76"/>
      <c r="T124" s="78">
        <f t="shared" si="7"/>
        <v>0</v>
      </c>
      <c r="V124" s="80"/>
      <c r="W124" s="82">
        <f t="shared" si="10"/>
        <v>0</v>
      </c>
      <c r="X124" s="81"/>
      <c r="Y124" s="80"/>
      <c r="Z124" s="78">
        <f t="shared" si="8"/>
        <v>0</v>
      </c>
      <c r="AA124" s="79">
        <f t="shared" si="9"/>
        <v>0</v>
      </c>
    </row>
    <row r="125" spans="1:27" ht="24" customHeight="1">
      <c r="A125" s="72"/>
      <c r="B125" s="72"/>
      <c r="C125" s="72"/>
      <c r="D125" s="72"/>
      <c r="E125" s="72"/>
      <c r="F125" s="74"/>
      <c r="G125" s="75"/>
      <c r="H125" s="76"/>
      <c r="I125" s="76"/>
      <c r="J125" s="76"/>
      <c r="K125" s="76"/>
      <c r="L125" s="76"/>
      <c r="M125" s="76"/>
      <c r="N125" s="76"/>
      <c r="O125" s="76"/>
      <c r="P125" s="76"/>
      <c r="Q125" s="76"/>
      <c r="R125" s="76"/>
      <c r="S125" s="76"/>
      <c r="T125" s="78">
        <f t="shared" si="7"/>
        <v>0</v>
      </c>
      <c r="V125" s="80"/>
      <c r="W125" s="82">
        <f t="shared" si="10"/>
        <v>0</v>
      </c>
      <c r="X125" s="81"/>
      <c r="Y125" s="80"/>
      <c r="Z125" s="78">
        <f t="shared" si="8"/>
        <v>0</v>
      </c>
      <c r="AA125" s="79">
        <f t="shared" si="9"/>
        <v>0</v>
      </c>
    </row>
    <row r="126" spans="1:27" ht="24" customHeight="1">
      <c r="A126" s="72"/>
      <c r="B126" s="72"/>
      <c r="C126" s="72"/>
      <c r="D126" s="72"/>
      <c r="E126" s="72"/>
      <c r="F126" s="74"/>
      <c r="G126" s="75"/>
      <c r="H126" s="76"/>
      <c r="I126" s="76"/>
      <c r="J126" s="76"/>
      <c r="K126" s="76"/>
      <c r="L126" s="76"/>
      <c r="M126" s="76"/>
      <c r="N126" s="76"/>
      <c r="O126" s="76"/>
      <c r="P126" s="76"/>
      <c r="Q126" s="76"/>
      <c r="R126" s="76"/>
      <c r="S126" s="76"/>
      <c r="T126" s="78">
        <f t="shared" si="7"/>
        <v>0</v>
      </c>
      <c r="V126" s="80"/>
      <c r="W126" s="82">
        <f t="shared" si="10"/>
        <v>0</v>
      </c>
      <c r="X126" s="81"/>
      <c r="Y126" s="80"/>
      <c r="Z126" s="78">
        <f t="shared" si="8"/>
        <v>0</v>
      </c>
      <c r="AA126" s="79">
        <f t="shared" si="9"/>
        <v>0</v>
      </c>
    </row>
    <row r="127" spans="1:27" ht="24" customHeight="1">
      <c r="A127" s="72"/>
      <c r="B127" s="72"/>
      <c r="C127" s="72"/>
      <c r="D127" s="72"/>
      <c r="E127" s="72"/>
      <c r="F127" s="74"/>
      <c r="G127" s="75"/>
      <c r="H127" s="76"/>
      <c r="I127" s="76"/>
      <c r="J127" s="76"/>
      <c r="K127" s="76"/>
      <c r="L127" s="76"/>
      <c r="M127" s="76"/>
      <c r="N127" s="76"/>
      <c r="O127" s="76"/>
      <c r="P127" s="76"/>
      <c r="Q127" s="76"/>
      <c r="R127" s="76"/>
      <c r="S127" s="76"/>
      <c r="T127" s="78">
        <f t="shared" si="7"/>
        <v>0</v>
      </c>
      <c r="V127" s="80"/>
      <c r="W127" s="82">
        <f t="shared" si="10"/>
        <v>0</v>
      </c>
      <c r="X127" s="81"/>
      <c r="Y127" s="80"/>
      <c r="Z127" s="78">
        <f t="shared" si="8"/>
        <v>0</v>
      </c>
      <c r="AA127" s="79">
        <f t="shared" si="9"/>
        <v>0</v>
      </c>
    </row>
    <row r="128" spans="1:27" ht="24" customHeight="1">
      <c r="A128" s="72"/>
      <c r="B128" s="72"/>
      <c r="C128" s="72"/>
      <c r="D128" s="72"/>
      <c r="E128" s="72"/>
      <c r="F128" s="74"/>
      <c r="G128" s="75"/>
      <c r="H128" s="76"/>
      <c r="I128" s="76"/>
      <c r="J128" s="76"/>
      <c r="K128" s="76"/>
      <c r="L128" s="76"/>
      <c r="M128" s="76"/>
      <c r="N128" s="76"/>
      <c r="O128" s="76"/>
      <c r="P128" s="76"/>
      <c r="Q128" s="76"/>
      <c r="R128" s="76"/>
      <c r="S128" s="76"/>
      <c r="T128" s="78">
        <f t="shared" si="7"/>
        <v>0</v>
      </c>
      <c r="V128" s="80"/>
      <c r="W128" s="82">
        <f t="shared" si="10"/>
        <v>0</v>
      </c>
      <c r="X128" s="81"/>
      <c r="Y128" s="80"/>
      <c r="Z128" s="78">
        <f t="shared" si="8"/>
        <v>0</v>
      </c>
      <c r="AA128" s="79">
        <f t="shared" si="9"/>
        <v>0</v>
      </c>
    </row>
    <row r="129" spans="1:27" ht="24" customHeight="1">
      <c r="A129" s="72"/>
      <c r="B129" s="72"/>
      <c r="C129" s="72"/>
      <c r="D129" s="72"/>
      <c r="E129" s="72"/>
      <c r="F129" s="74"/>
      <c r="G129" s="75"/>
      <c r="H129" s="76"/>
      <c r="I129" s="76"/>
      <c r="J129" s="76"/>
      <c r="K129" s="76"/>
      <c r="L129" s="76"/>
      <c r="M129" s="76"/>
      <c r="N129" s="76"/>
      <c r="O129" s="76"/>
      <c r="P129" s="76"/>
      <c r="Q129" s="76"/>
      <c r="R129" s="76"/>
      <c r="S129" s="76"/>
      <c r="T129" s="78">
        <f t="shared" si="7"/>
        <v>0</v>
      </c>
      <c r="V129" s="80"/>
      <c r="W129" s="82">
        <f t="shared" si="10"/>
        <v>0</v>
      </c>
      <c r="X129" s="81"/>
      <c r="Y129" s="80"/>
      <c r="Z129" s="78">
        <f t="shared" si="8"/>
        <v>0</v>
      </c>
      <c r="AA129" s="79">
        <f t="shared" si="9"/>
        <v>0</v>
      </c>
    </row>
    <row r="130" spans="1:27" ht="24" customHeight="1">
      <c r="A130" s="72"/>
      <c r="B130" s="72"/>
      <c r="C130" s="72"/>
      <c r="D130" s="72"/>
      <c r="E130" s="72"/>
      <c r="F130" s="74"/>
      <c r="G130" s="75"/>
      <c r="H130" s="76"/>
      <c r="I130" s="76"/>
      <c r="J130" s="76"/>
      <c r="K130" s="76"/>
      <c r="L130" s="76"/>
      <c r="M130" s="76"/>
      <c r="N130" s="76"/>
      <c r="O130" s="76"/>
      <c r="P130" s="76"/>
      <c r="Q130" s="76"/>
      <c r="R130" s="76"/>
      <c r="S130" s="76"/>
      <c r="T130" s="78">
        <f t="shared" si="7"/>
        <v>0</v>
      </c>
      <c r="V130" s="80"/>
      <c r="W130" s="82">
        <f t="shared" si="10"/>
        <v>0</v>
      </c>
      <c r="X130" s="81"/>
      <c r="Y130" s="80"/>
      <c r="Z130" s="78">
        <f t="shared" si="8"/>
        <v>0</v>
      </c>
      <c r="AA130" s="79">
        <f t="shared" si="9"/>
        <v>0</v>
      </c>
    </row>
    <row r="131" spans="1:27" ht="24" customHeight="1">
      <c r="A131" s="72"/>
      <c r="B131" s="72"/>
      <c r="C131" s="72"/>
      <c r="D131" s="72"/>
      <c r="E131" s="72"/>
      <c r="F131" s="74"/>
      <c r="G131" s="75"/>
      <c r="H131" s="76"/>
      <c r="I131" s="76"/>
      <c r="J131" s="76"/>
      <c r="K131" s="76"/>
      <c r="L131" s="76"/>
      <c r="M131" s="76"/>
      <c r="N131" s="76"/>
      <c r="O131" s="76"/>
      <c r="P131" s="76"/>
      <c r="Q131" s="76"/>
      <c r="R131" s="76"/>
      <c r="S131" s="76"/>
      <c r="T131" s="78">
        <f t="shared" si="7"/>
        <v>0</v>
      </c>
      <c r="V131" s="80"/>
      <c r="W131" s="82">
        <f t="shared" si="10"/>
        <v>0</v>
      </c>
      <c r="X131" s="81"/>
      <c r="Y131" s="80"/>
      <c r="Z131" s="78">
        <f t="shared" si="8"/>
        <v>0</v>
      </c>
      <c r="AA131" s="79">
        <f t="shared" si="9"/>
        <v>0</v>
      </c>
    </row>
    <row r="132" spans="1:27" ht="24" customHeight="1">
      <c r="A132" s="72"/>
      <c r="B132" s="72"/>
      <c r="C132" s="72"/>
      <c r="D132" s="72"/>
      <c r="E132" s="72"/>
      <c r="F132" s="74"/>
      <c r="G132" s="75"/>
      <c r="H132" s="76"/>
      <c r="I132" s="76"/>
      <c r="J132" s="76"/>
      <c r="K132" s="76"/>
      <c r="L132" s="76"/>
      <c r="M132" s="76"/>
      <c r="N132" s="76"/>
      <c r="O132" s="76"/>
      <c r="P132" s="76"/>
      <c r="Q132" s="76"/>
      <c r="R132" s="76"/>
      <c r="S132" s="76"/>
      <c r="T132" s="78">
        <f t="shared" si="7"/>
        <v>0</v>
      </c>
      <c r="V132" s="80"/>
      <c r="W132" s="82">
        <f t="shared" si="10"/>
        <v>0</v>
      </c>
      <c r="X132" s="81"/>
      <c r="Y132" s="80"/>
      <c r="Z132" s="78">
        <f t="shared" si="8"/>
        <v>0</v>
      </c>
      <c r="AA132" s="79">
        <f t="shared" si="9"/>
        <v>0</v>
      </c>
    </row>
    <row r="133" spans="1:27" ht="24" customHeight="1">
      <c r="A133" s="72"/>
      <c r="B133" s="72"/>
      <c r="C133" s="72"/>
      <c r="D133" s="72"/>
      <c r="E133" s="72"/>
      <c r="F133" s="74"/>
      <c r="G133" s="75"/>
      <c r="H133" s="76"/>
      <c r="I133" s="76"/>
      <c r="J133" s="76"/>
      <c r="K133" s="76"/>
      <c r="L133" s="76"/>
      <c r="M133" s="76"/>
      <c r="N133" s="76"/>
      <c r="O133" s="76"/>
      <c r="P133" s="76"/>
      <c r="Q133" s="76"/>
      <c r="R133" s="76"/>
      <c r="S133" s="76"/>
      <c r="T133" s="78">
        <f t="shared" si="7"/>
        <v>0</v>
      </c>
      <c r="V133" s="80"/>
      <c r="W133" s="82">
        <f t="shared" si="10"/>
        <v>0</v>
      </c>
      <c r="X133" s="81"/>
      <c r="Y133" s="80"/>
      <c r="Z133" s="78">
        <f t="shared" si="8"/>
        <v>0</v>
      </c>
      <c r="AA133" s="79">
        <f t="shared" si="9"/>
        <v>0</v>
      </c>
    </row>
    <row r="134" spans="1:27" ht="24" customHeight="1">
      <c r="A134" s="72"/>
      <c r="B134" s="72"/>
      <c r="C134" s="72"/>
      <c r="D134" s="72"/>
      <c r="E134" s="72"/>
      <c r="F134" s="74"/>
      <c r="G134" s="75"/>
      <c r="H134" s="76"/>
      <c r="I134" s="76"/>
      <c r="J134" s="76"/>
      <c r="K134" s="76"/>
      <c r="L134" s="76"/>
      <c r="M134" s="76"/>
      <c r="N134" s="76"/>
      <c r="O134" s="76"/>
      <c r="P134" s="76"/>
      <c r="Q134" s="76"/>
      <c r="R134" s="76"/>
      <c r="S134" s="76"/>
      <c r="T134" s="78">
        <f t="shared" si="7"/>
        <v>0</v>
      </c>
      <c r="V134" s="80"/>
      <c r="W134" s="82">
        <f t="shared" si="10"/>
        <v>0</v>
      </c>
      <c r="X134" s="81"/>
      <c r="Y134" s="80"/>
      <c r="Z134" s="78">
        <f t="shared" si="8"/>
        <v>0</v>
      </c>
      <c r="AA134" s="79">
        <f t="shared" si="9"/>
        <v>0</v>
      </c>
    </row>
    <row r="135" spans="1:27" ht="24" customHeight="1">
      <c r="A135" s="72"/>
      <c r="B135" s="72"/>
      <c r="C135" s="72"/>
      <c r="D135" s="72"/>
      <c r="E135" s="72"/>
      <c r="F135" s="74"/>
      <c r="G135" s="75"/>
      <c r="H135" s="76"/>
      <c r="I135" s="76"/>
      <c r="J135" s="76"/>
      <c r="K135" s="76"/>
      <c r="L135" s="76"/>
      <c r="M135" s="76"/>
      <c r="N135" s="76"/>
      <c r="O135" s="76"/>
      <c r="P135" s="76"/>
      <c r="Q135" s="76"/>
      <c r="R135" s="76"/>
      <c r="S135" s="76"/>
      <c r="T135" s="78">
        <f t="shared" si="7"/>
        <v>0</v>
      </c>
      <c r="V135" s="80"/>
      <c r="W135" s="82">
        <f t="shared" si="10"/>
        <v>0</v>
      </c>
      <c r="X135" s="81"/>
      <c r="Y135" s="80"/>
      <c r="Z135" s="78">
        <f t="shared" si="8"/>
        <v>0</v>
      </c>
      <c r="AA135" s="79">
        <f t="shared" si="9"/>
        <v>0</v>
      </c>
    </row>
    <row r="136" spans="1:27" ht="24" customHeight="1">
      <c r="A136" s="72"/>
      <c r="B136" s="72"/>
      <c r="C136" s="72"/>
      <c r="D136" s="72"/>
      <c r="E136" s="72"/>
      <c r="F136" s="74"/>
      <c r="G136" s="75"/>
      <c r="H136" s="76"/>
      <c r="I136" s="76"/>
      <c r="J136" s="76"/>
      <c r="K136" s="76"/>
      <c r="L136" s="76"/>
      <c r="M136" s="76"/>
      <c r="N136" s="76"/>
      <c r="O136" s="76"/>
      <c r="P136" s="76"/>
      <c r="Q136" s="76"/>
      <c r="R136" s="76"/>
      <c r="S136" s="76"/>
      <c r="T136" s="78">
        <f t="shared" si="7"/>
        <v>0</v>
      </c>
      <c r="V136" s="80"/>
      <c r="W136" s="82">
        <f t="shared" si="10"/>
        <v>0</v>
      </c>
      <c r="X136" s="81"/>
      <c r="Y136" s="80"/>
      <c r="Z136" s="78">
        <f t="shared" si="8"/>
        <v>0</v>
      </c>
      <c r="AA136" s="79">
        <f t="shared" si="9"/>
        <v>0</v>
      </c>
    </row>
    <row r="137" spans="1:27" ht="24" customHeight="1">
      <c r="A137" s="72"/>
      <c r="B137" s="72"/>
      <c r="C137" s="72"/>
      <c r="D137" s="72"/>
      <c r="E137" s="72"/>
      <c r="F137" s="74"/>
      <c r="G137" s="75"/>
      <c r="H137" s="76"/>
      <c r="I137" s="76"/>
      <c r="J137" s="76"/>
      <c r="K137" s="76"/>
      <c r="L137" s="76"/>
      <c r="M137" s="76"/>
      <c r="N137" s="76"/>
      <c r="O137" s="76"/>
      <c r="P137" s="76"/>
      <c r="Q137" s="76"/>
      <c r="R137" s="76"/>
      <c r="S137" s="76"/>
      <c r="T137" s="78">
        <f t="shared" si="7"/>
        <v>0</v>
      </c>
      <c r="V137" s="80"/>
      <c r="W137" s="82">
        <f t="shared" si="10"/>
        <v>0</v>
      </c>
      <c r="X137" s="81"/>
      <c r="Y137" s="80"/>
      <c r="Z137" s="78">
        <f t="shared" si="8"/>
        <v>0</v>
      </c>
      <c r="AA137" s="79">
        <f t="shared" si="9"/>
        <v>0</v>
      </c>
    </row>
    <row r="138" spans="1:27" ht="24" customHeight="1">
      <c r="A138" s="72"/>
      <c r="B138" s="72"/>
      <c r="C138" s="72"/>
      <c r="D138" s="72"/>
      <c r="E138" s="72"/>
      <c r="F138" s="74"/>
      <c r="G138" s="75"/>
      <c r="H138" s="76"/>
      <c r="I138" s="76"/>
      <c r="J138" s="76"/>
      <c r="K138" s="76"/>
      <c r="L138" s="76"/>
      <c r="M138" s="76"/>
      <c r="N138" s="76"/>
      <c r="O138" s="76"/>
      <c r="P138" s="76"/>
      <c r="Q138" s="76"/>
      <c r="R138" s="76"/>
      <c r="S138" s="76"/>
      <c r="T138" s="78">
        <f t="shared" si="7"/>
        <v>0</v>
      </c>
      <c r="V138" s="80"/>
      <c r="W138" s="82">
        <f t="shared" si="10"/>
        <v>0</v>
      </c>
      <c r="X138" s="81"/>
      <c r="Y138" s="80"/>
      <c r="Z138" s="78">
        <f t="shared" si="8"/>
        <v>0</v>
      </c>
      <c r="AA138" s="79">
        <f t="shared" si="9"/>
        <v>0</v>
      </c>
    </row>
    <row r="139" spans="1:27" ht="24" customHeight="1">
      <c r="A139" s="72"/>
      <c r="B139" s="72"/>
      <c r="C139" s="72"/>
      <c r="D139" s="72"/>
      <c r="E139" s="72"/>
      <c r="F139" s="74"/>
      <c r="G139" s="75"/>
      <c r="H139" s="76"/>
      <c r="I139" s="76"/>
      <c r="J139" s="76"/>
      <c r="K139" s="76"/>
      <c r="L139" s="76"/>
      <c r="M139" s="76"/>
      <c r="N139" s="76"/>
      <c r="O139" s="76"/>
      <c r="P139" s="76"/>
      <c r="Q139" s="76"/>
      <c r="R139" s="76"/>
      <c r="S139" s="76"/>
      <c r="T139" s="78">
        <f t="shared" si="7"/>
        <v>0</v>
      </c>
      <c r="V139" s="80"/>
      <c r="W139" s="82">
        <f aca="true" t="shared" si="11" ref="W139:W170">+T139*V139</f>
        <v>0</v>
      </c>
      <c r="X139" s="81"/>
      <c r="Y139" s="80"/>
      <c r="Z139" s="78">
        <f t="shared" si="8"/>
        <v>0</v>
      </c>
      <c r="AA139" s="79">
        <f t="shared" si="9"/>
        <v>0</v>
      </c>
    </row>
    <row r="140" spans="1:27" ht="24" customHeight="1">
      <c r="A140" s="72"/>
      <c r="B140" s="72"/>
      <c r="C140" s="72"/>
      <c r="D140" s="72"/>
      <c r="E140" s="72"/>
      <c r="F140" s="74"/>
      <c r="G140" s="75"/>
      <c r="H140" s="76"/>
      <c r="I140" s="76"/>
      <c r="J140" s="76"/>
      <c r="K140" s="76"/>
      <c r="L140" s="76"/>
      <c r="M140" s="76"/>
      <c r="N140" s="76"/>
      <c r="O140" s="76"/>
      <c r="P140" s="76"/>
      <c r="Q140" s="76"/>
      <c r="R140" s="76"/>
      <c r="S140" s="76"/>
      <c r="T140" s="78">
        <f aca="true" t="shared" si="12" ref="T140:T173">SUM(H140:S140)</f>
        <v>0</v>
      </c>
      <c r="V140" s="80"/>
      <c r="W140" s="82">
        <f t="shared" si="11"/>
        <v>0</v>
      </c>
      <c r="X140" s="81"/>
      <c r="Y140" s="80"/>
      <c r="Z140" s="78">
        <f aca="true" t="shared" si="13" ref="Z140:Z173">+T140*Y140</f>
        <v>0</v>
      </c>
      <c r="AA140" s="79">
        <f aca="true" t="shared" si="14" ref="AA140:AA173">+T140+W140+X140-Z140</f>
        <v>0</v>
      </c>
    </row>
    <row r="141" spans="1:27" ht="24" customHeight="1">
      <c r="A141" s="72"/>
      <c r="B141" s="72"/>
      <c r="C141" s="72"/>
      <c r="D141" s="72"/>
      <c r="E141" s="72"/>
      <c r="F141" s="74"/>
      <c r="G141" s="75"/>
      <c r="H141" s="76"/>
      <c r="I141" s="76"/>
      <c r="J141" s="76"/>
      <c r="K141" s="76"/>
      <c r="L141" s="76"/>
      <c r="M141" s="76"/>
      <c r="N141" s="76"/>
      <c r="O141" s="76"/>
      <c r="P141" s="76"/>
      <c r="Q141" s="76"/>
      <c r="R141" s="76"/>
      <c r="S141" s="76"/>
      <c r="T141" s="78">
        <f t="shared" si="12"/>
        <v>0</v>
      </c>
      <c r="V141" s="80"/>
      <c r="W141" s="82">
        <f t="shared" si="11"/>
        <v>0</v>
      </c>
      <c r="X141" s="81"/>
      <c r="Y141" s="80"/>
      <c r="Z141" s="78">
        <f t="shared" si="13"/>
        <v>0</v>
      </c>
      <c r="AA141" s="79">
        <f t="shared" si="14"/>
        <v>0</v>
      </c>
    </row>
    <row r="142" spans="1:27" ht="24" customHeight="1">
      <c r="A142" s="72"/>
      <c r="B142" s="72"/>
      <c r="C142" s="72"/>
      <c r="D142" s="72"/>
      <c r="E142" s="72"/>
      <c r="F142" s="74"/>
      <c r="G142" s="75"/>
      <c r="H142" s="76"/>
      <c r="I142" s="76"/>
      <c r="J142" s="76"/>
      <c r="K142" s="76"/>
      <c r="L142" s="76"/>
      <c r="M142" s="76"/>
      <c r="N142" s="76"/>
      <c r="O142" s="76"/>
      <c r="P142" s="76"/>
      <c r="Q142" s="76"/>
      <c r="R142" s="76"/>
      <c r="S142" s="76"/>
      <c r="T142" s="78">
        <f t="shared" si="12"/>
        <v>0</v>
      </c>
      <c r="V142" s="80"/>
      <c r="W142" s="82">
        <f t="shared" si="11"/>
        <v>0</v>
      </c>
      <c r="X142" s="81"/>
      <c r="Y142" s="80"/>
      <c r="Z142" s="78">
        <f t="shared" si="13"/>
        <v>0</v>
      </c>
      <c r="AA142" s="79">
        <f t="shared" si="14"/>
        <v>0</v>
      </c>
    </row>
    <row r="143" spans="1:27" ht="24" customHeight="1">
      <c r="A143" s="72"/>
      <c r="B143" s="72"/>
      <c r="C143" s="72"/>
      <c r="D143" s="72"/>
      <c r="E143" s="72"/>
      <c r="F143" s="74"/>
      <c r="G143" s="75"/>
      <c r="H143" s="76"/>
      <c r="I143" s="76"/>
      <c r="J143" s="76"/>
      <c r="K143" s="76"/>
      <c r="L143" s="76"/>
      <c r="M143" s="76"/>
      <c r="N143" s="76"/>
      <c r="O143" s="76"/>
      <c r="P143" s="76"/>
      <c r="Q143" s="76"/>
      <c r="R143" s="76"/>
      <c r="S143" s="76"/>
      <c r="T143" s="78">
        <f t="shared" si="12"/>
        <v>0</v>
      </c>
      <c r="V143" s="80"/>
      <c r="W143" s="82">
        <f t="shared" si="11"/>
        <v>0</v>
      </c>
      <c r="X143" s="81"/>
      <c r="Y143" s="80"/>
      <c r="Z143" s="78">
        <f t="shared" si="13"/>
        <v>0</v>
      </c>
      <c r="AA143" s="79">
        <f t="shared" si="14"/>
        <v>0</v>
      </c>
    </row>
    <row r="144" spans="1:27" ht="24" customHeight="1">
      <c r="A144" s="72"/>
      <c r="B144" s="72"/>
      <c r="C144" s="72"/>
      <c r="D144" s="72"/>
      <c r="E144" s="72"/>
      <c r="F144" s="74"/>
      <c r="G144" s="75"/>
      <c r="H144" s="76"/>
      <c r="I144" s="76"/>
      <c r="J144" s="76"/>
      <c r="K144" s="76"/>
      <c r="L144" s="76"/>
      <c r="M144" s="76"/>
      <c r="N144" s="76"/>
      <c r="O144" s="76"/>
      <c r="P144" s="76"/>
      <c r="Q144" s="76"/>
      <c r="R144" s="76"/>
      <c r="S144" s="76"/>
      <c r="T144" s="78">
        <f t="shared" si="12"/>
        <v>0</v>
      </c>
      <c r="V144" s="80"/>
      <c r="W144" s="82">
        <f t="shared" si="11"/>
        <v>0</v>
      </c>
      <c r="X144" s="81"/>
      <c r="Y144" s="80"/>
      <c r="Z144" s="78">
        <f t="shared" si="13"/>
        <v>0</v>
      </c>
      <c r="AA144" s="79">
        <f t="shared" si="14"/>
        <v>0</v>
      </c>
    </row>
    <row r="145" spans="1:27" ht="24" customHeight="1">
      <c r="A145" s="72"/>
      <c r="B145" s="72"/>
      <c r="C145" s="72"/>
      <c r="D145" s="72"/>
      <c r="E145" s="72"/>
      <c r="F145" s="74"/>
      <c r="G145" s="75"/>
      <c r="H145" s="76"/>
      <c r="I145" s="76"/>
      <c r="J145" s="76"/>
      <c r="K145" s="76"/>
      <c r="L145" s="76"/>
      <c r="M145" s="76"/>
      <c r="N145" s="76"/>
      <c r="O145" s="76"/>
      <c r="P145" s="76"/>
      <c r="Q145" s="76"/>
      <c r="R145" s="76"/>
      <c r="S145" s="76"/>
      <c r="T145" s="78">
        <f t="shared" si="12"/>
        <v>0</v>
      </c>
      <c r="V145" s="80"/>
      <c r="W145" s="82">
        <f t="shared" si="11"/>
        <v>0</v>
      </c>
      <c r="X145" s="81"/>
      <c r="Y145" s="80"/>
      <c r="Z145" s="78">
        <f t="shared" si="13"/>
        <v>0</v>
      </c>
      <c r="AA145" s="79">
        <f t="shared" si="14"/>
        <v>0</v>
      </c>
    </row>
    <row r="146" spans="1:27" ht="24" customHeight="1">
      <c r="A146" s="72"/>
      <c r="B146" s="72"/>
      <c r="C146" s="72"/>
      <c r="D146" s="72"/>
      <c r="E146" s="72"/>
      <c r="F146" s="74"/>
      <c r="G146" s="75"/>
      <c r="H146" s="76"/>
      <c r="I146" s="76"/>
      <c r="J146" s="76"/>
      <c r="K146" s="76"/>
      <c r="L146" s="76"/>
      <c r="M146" s="76"/>
      <c r="N146" s="76"/>
      <c r="O146" s="76"/>
      <c r="P146" s="76"/>
      <c r="Q146" s="76"/>
      <c r="R146" s="76"/>
      <c r="S146" s="76"/>
      <c r="T146" s="78">
        <f t="shared" si="12"/>
        <v>0</v>
      </c>
      <c r="V146" s="80"/>
      <c r="W146" s="82">
        <f t="shared" si="11"/>
        <v>0</v>
      </c>
      <c r="X146" s="81"/>
      <c r="Y146" s="80"/>
      <c r="Z146" s="78">
        <f t="shared" si="13"/>
        <v>0</v>
      </c>
      <c r="AA146" s="79">
        <f t="shared" si="14"/>
        <v>0</v>
      </c>
    </row>
    <row r="147" spans="1:27" ht="24" customHeight="1">
      <c r="A147" s="72"/>
      <c r="B147" s="72"/>
      <c r="C147" s="72"/>
      <c r="D147" s="72"/>
      <c r="E147" s="72"/>
      <c r="F147" s="74"/>
      <c r="G147" s="75"/>
      <c r="H147" s="76"/>
      <c r="I147" s="76"/>
      <c r="J147" s="76"/>
      <c r="K147" s="76"/>
      <c r="L147" s="76"/>
      <c r="M147" s="76"/>
      <c r="N147" s="76"/>
      <c r="O147" s="76"/>
      <c r="P147" s="76"/>
      <c r="Q147" s="76"/>
      <c r="R147" s="76"/>
      <c r="S147" s="76"/>
      <c r="T147" s="78">
        <f t="shared" si="12"/>
        <v>0</v>
      </c>
      <c r="V147" s="80"/>
      <c r="W147" s="82">
        <f t="shared" si="11"/>
        <v>0</v>
      </c>
      <c r="X147" s="81"/>
      <c r="Y147" s="80"/>
      <c r="Z147" s="78">
        <f t="shared" si="13"/>
        <v>0</v>
      </c>
      <c r="AA147" s="79">
        <f t="shared" si="14"/>
        <v>0</v>
      </c>
    </row>
    <row r="148" spans="1:27" ht="24" customHeight="1">
      <c r="A148" s="72"/>
      <c r="B148" s="72"/>
      <c r="C148" s="72"/>
      <c r="D148" s="72"/>
      <c r="E148" s="72"/>
      <c r="F148" s="74"/>
      <c r="G148" s="75"/>
      <c r="H148" s="76"/>
      <c r="I148" s="76"/>
      <c r="J148" s="76"/>
      <c r="K148" s="76"/>
      <c r="L148" s="76"/>
      <c r="M148" s="76"/>
      <c r="N148" s="76"/>
      <c r="O148" s="76"/>
      <c r="P148" s="76"/>
      <c r="Q148" s="76"/>
      <c r="R148" s="76"/>
      <c r="S148" s="76"/>
      <c r="T148" s="78">
        <f t="shared" si="12"/>
        <v>0</v>
      </c>
      <c r="V148" s="80"/>
      <c r="W148" s="82">
        <f t="shared" si="11"/>
        <v>0</v>
      </c>
      <c r="X148" s="81"/>
      <c r="Y148" s="80"/>
      <c r="Z148" s="78">
        <f t="shared" si="13"/>
        <v>0</v>
      </c>
      <c r="AA148" s="79">
        <f t="shared" si="14"/>
        <v>0</v>
      </c>
    </row>
    <row r="149" spans="1:27" ht="24" customHeight="1">
      <c r="A149" s="72"/>
      <c r="B149" s="72"/>
      <c r="C149" s="72"/>
      <c r="D149" s="72"/>
      <c r="E149" s="72"/>
      <c r="F149" s="74"/>
      <c r="G149" s="75"/>
      <c r="H149" s="76"/>
      <c r="I149" s="76"/>
      <c r="J149" s="76"/>
      <c r="K149" s="76"/>
      <c r="L149" s="76"/>
      <c r="M149" s="76"/>
      <c r="N149" s="76"/>
      <c r="O149" s="76"/>
      <c r="P149" s="76"/>
      <c r="Q149" s="76"/>
      <c r="R149" s="76"/>
      <c r="S149" s="76"/>
      <c r="T149" s="78">
        <f t="shared" si="12"/>
        <v>0</v>
      </c>
      <c r="V149" s="80"/>
      <c r="W149" s="82">
        <f t="shared" si="11"/>
        <v>0</v>
      </c>
      <c r="X149" s="81"/>
      <c r="Y149" s="80"/>
      <c r="Z149" s="78">
        <f t="shared" si="13"/>
        <v>0</v>
      </c>
      <c r="AA149" s="79">
        <f t="shared" si="14"/>
        <v>0</v>
      </c>
    </row>
    <row r="150" spans="1:27" ht="24" customHeight="1">
      <c r="A150" s="72"/>
      <c r="B150" s="72"/>
      <c r="C150" s="72"/>
      <c r="D150" s="72"/>
      <c r="E150" s="72"/>
      <c r="F150" s="74"/>
      <c r="G150" s="75"/>
      <c r="H150" s="76"/>
      <c r="I150" s="76"/>
      <c r="J150" s="76"/>
      <c r="K150" s="76"/>
      <c r="L150" s="76"/>
      <c r="M150" s="76"/>
      <c r="N150" s="76"/>
      <c r="O150" s="76"/>
      <c r="P150" s="76"/>
      <c r="Q150" s="76"/>
      <c r="R150" s="76"/>
      <c r="S150" s="76"/>
      <c r="T150" s="78">
        <f t="shared" si="12"/>
        <v>0</v>
      </c>
      <c r="V150" s="80"/>
      <c r="W150" s="82">
        <f t="shared" si="11"/>
        <v>0</v>
      </c>
      <c r="X150" s="81"/>
      <c r="Y150" s="80"/>
      <c r="Z150" s="78">
        <f t="shared" si="13"/>
        <v>0</v>
      </c>
      <c r="AA150" s="79">
        <f t="shared" si="14"/>
        <v>0</v>
      </c>
    </row>
    <row r="151" spans="1:27" ht="24" customHeight="1">
      <c r="A151" s="72"/>
      <c r="B151" s="72"/>
      <c r="C151" s="72"/>
      <c r="D151" s="72"/>
      <c r="E151" s="72"/>
      <c r="F151" s="74"/>
      <c r="G151" s="75"/>
      <c r="H151" s="76"/>
      <c r="I151" s="76"/>
      <c r="J151" s="76"/>
      <c r="K151" s="76"/>
      <c r="L151" s="76"/>
      <c r="M151" s="76"/>
      <c r="N151" s="76"/>
      <c r="O151" s="76"/>
      <c r="P151" s="76"/>
      <c r="Q151" s="76"/>
      <c r="R151" s="76"/>
      <c r="S151" s="76"/>
      <c r="T151" s="78">
        <f t="shared" si="12"/>
        <v>0</v>
      </c>
      <c r="V151" s="80"/>
      <c r="W151" s="82">
        <f t="shared" si="11"/>
        <v>0</v>
      </c>
      <c r="X151" s="81"/>
      <c r="Y151" s="80"/>
      <c r="Z151" s="78">
        <f t="shared" si="13"/>
        <v>0</v>
      </c>
      <c r="AA151" s="79">
        <f t="shared" si="14"/>
        <v>0</v>
      </c>
    </row>
    <row r="152" spans="1:27" ht="24" customHeight="1">
      <c r="A152" s="72"/>
      <c r="B152" s="72"/>
      <c r="C152" s="72"/>
      <c r="D152" s="72"/>
      <c r="E152" s="72"/>
      <c r="F152" s="74"/>
      <c r="G152" s="75"/>
      <c r="H152" s="76"/>
      <c r="I152" s="76"/>
      <c r="J152" s="76"/>
      <c r="K152" s="76"/>
      <c r="L152" s="76"/>
      <c r="M152" s="76"/>
      <c r="N152" s="76"/>
      <c r="O152" s="76"/>
      <c r="P152" s="76"/>
      <c r="Q152" s="76"/>
      <c r="R152" s="76"/>
      <c r="S152" s="76"/>
      <c r="T152" s="78">
        <f t="shared" si="12"/>
        <v>0</v>
      </c>
      <c r="V152" s="80"/>
      <c r="W152" s="82">
        <f t="shared" si="11"/>
        <v>0</v>
      </c>
      <c r="X152" s="81"/>
      <c r="Y152" s="80"/>
      <c r="Z152" s="78">
        <f t="shared" si="13"/>
        <v>0</v>
      </c>
      <c r="AA152" s="79">
        <f t="shared" si="14"/>
        <v>0</v>
      </c>
    </row>
    <row r="153" spans="1:27" ht="24" customHeight="1">
      <c r="A153" s="72"/>
      <c r="B153" s="72"/>
      <c r="C153" s="72"/>
      <c r="D153" s="72"/>
      <c r="E153" s="72"/>
      <c r="F153" s="74"/>
      <c r="G153" s="75"/>
      <c r="H153" s="76"/>
      <c r="I153" s="76"/>
      <c r="J153" s="76"/>
      <c r="K153" s="76"/>
      <c r="L153" s="76"/>
      <c r="M153" s="76"/>
      <c r="N153" s="76"/>
      <c r="O153" s="76"/>
      <c r="P153" s="76"/>
      <c r="Q153" s="76"/>
      <c r="R153" s="76"/>
      <c r="S153" s="76"/>
      <c r="T153" s="78">
        <f t="shared" si="12"/>
        <v>0</v>
      </c>
      <c r="V153" s="80"/>
      <c r="W153" s="82">
        <f t="shared" si="11"/>
        <v>0</v>
      </c>
      <c r="X153" s="81"/>
      <c r="Y153" s="80"/>
      <c r="Z153" s="78">
        <f t="shared" si="13"/>
        <v>0</v>
      </c>
      <c r="AA153" s="79">
        <f t="shared" si="14"/>
        <v>0</v>
      </c>
    </row>
    <row r="154" spans="1:27" ht="24" customHeight="1">
      <c r="A154" s="72"/>
      <c r="B154" s="72"/>
      <c r="C154" s="72"/>
      <c r="D154" s="72"/>
      <c r="E154" s="72"/>
      <c r="F154" s="74"/>
      <c r="G154" s="75"/>
      <c r="H154" s="76"/>
      <c r="I154" s="76"/>
      <c r="J154" s="76"/>
      <c r="K154" s="76"/>
      <c r="L154" s="76"/>
      <c r="M154" s="76"/>
      <c r="N154" s="76"/>
      <c r="O154" s="76"/>
      <c r="P154" s="76"/>
      <c r="Q154" s="76"/>
      <c r="R154" s="76"/>
      <c r="S154" s="76"/>
      <c r="T154" s="78">
        <f t="shared" si="12"/>
        <v>0</v>
      </c>
      <c r="V154" s="80"/>
      <c r="W154" s="82">
        <f t="shared" si="11"/>
        <v>0</v>
      </c>
      <c r="X154" s="81"/>
      <c r="Y154" s="80"/>
      <c r="Z154" s="78">
        <f t="shared" si="13"/>
        <v>0</v>
      </c>
      <c r="AA154" s="79">
        <f t="shared" si="14"/>
        <v>0</v>
      </c>
    </row>
    <row r="155" spans="1:27" ht="24" customHeight="1">
      <c r="A155" s="72"/>
      <c r="B155" s="72"/>
      <c r="C155" s="72"/>
      <c r="D155" s="72"/>
      <c r="E155" s="72"/>
      <c r="F155" s="74"/>
      <c r="G155" s="75"/>
      <c r="H155" s="76"/>
      <c r="I155" s="76"/>
      <c r="J155" s="76"/>
      <c r="K155" s="76"/>
      <c r="L155" s="76"/>
      <c r="M155" s="76"/>
      <c r="N155" s="76"/>
      <c r="O155" s="76"/>
      <c r="P155" s="76"/>
      <c r="Q155" s="76"/>
      <c r="R155" s="76"/>
      <c r="S155" s="76"/>
      <c r="T155" s="78">
        <f t="shared" si="12"/>
        <v>0</v>
      </c>
      <c r="V155" s="80"/>
      <c r="W155" s="82">
        <f t="shared" si="11"/>
        <v>0</v>
      </c>
      <c r="X155" s="81"/>
      <c r="Y155" s="80"/>
      <c r="Z155" s="78">
        <f t="shared" si="13"/>
        <v>0</v>
      </c>
      <c r="AA155" s="79">
        <f t="shared" si="14"/>
        <v>0</v>
      </c>
    </row>
    <row r="156" spans="1:27" ht="24" customHeight="1">
      <c r="A156" s="72"/>
      <c r="B156" s="72"/>
      <c r="C156" s="72"/>
      <c r="D156" s="72"/>
      <c r="E156" s="72"/>
      <c r="F156" s="74"/>
      <c r="G156" s="75"/>
      <c r="H156" s="76"/>
      <c r="I156" s="76"/>
      <c r="J156" s="76"/>
      <c r="K156" s="76"/>
      <c r="L156" s="76"/>
      <c r="M156" s="76"/>
      <c r="N156" s="76"/>
      <c r="O156" s="76"/>
      <c r="P156" s="76"/>
      <c r="Q156" s="76"/>
      <c r="R156" s="76"/>
      <c r="S156" s="76"/>
      <c r="T156" s="78">
        <f t="shared" si="12"/>
        <v>0</v>
      </c>
      <c r="V156" s="80"/>
      <c r="W156" s="82">
        <f t="shared" si="11"/>
        <v>0</v>
      </c>
      <c r="X156" s="81"/>
      <c r="Y156" s="80"/>
      <c r="Z156" s="78">
        <f t="shared" si="13"/>
        <v>0</v>
      </c>
      <c r="AA156" s="79">
        <f t="shared" si="14"/>
        <v>0</v>
      </c>
    </row>
    <row r="157" spans="1:27" ht="24" customHeight="1">
      <c r="A157" s="72"/>
      <c r="B157" s="72"/>
      <c r="C157" s="72"/>
      <c r="D157" s="72"/>
      <c r="E157" s="72"/>
      <c r="F157" s="74"/>
      <c r="G157" s="75"/>
      <c r="H157" s="76"/>
      <c r="I157" s="76"/>
      <c r="J157" s="76"/>
      <c r="K157" s="76"/>
      <c r="L157" s="76"/>
      <c r="M157" s="76"/>
      <c r="N157" s="76"/>
      <c r="O157" s="76"/>
      <c r="P157" s="76"/>
      <c r="Q157" s="76"/>
      <c r="R157" s="76"/>
      <c r="S157" s="76"/>
      <c r="T157" s="78">
        <f t="shared" si="12"/>
        <v>0</v>
      </c>
      <c r="V157" s="80"/>
      <c r="W157" s="82">
        <f t="shared" si="11"/>
        <v>0</v>
      </c>
      <c r="X157" s="81"/>
      <c r="Y157" s="80"/>
      <c r="Z157" s="78">
        <f t="shared" si="13"/>
        <v>0</v>
      </c>
      <c r="AA157" s="79">
        <f t="shared" si="14"/>
        <v>0</v>
      </c>
    </row>
    <row r="158" spans="1:27" ht="24" customHeight="1">
      <c r="A158" s="72"/>
      <c r="B158" s="72"/>
      <c r="C158" s="72"/>
      <c r="D158" s="72"/>
      <c r="E158" s="72"/>
      <c r="F158" s="74"/>
      <c r="G158" s="75"/>
      <c r="H158" s="76"/>
      <c r="I158" s="76"/>
      <c r="J158" s="76"/>
      <c r="K158" s="76"/>
      <c r="L158" s="76"/>
      <c r="M158" s="76"/>
      <c r="N158" s="76"/>
      <c r="O158" s="76"/>
      <c r="P158" s="76"/>
      <c r="Q158" s="76"/>
      <c r="R158" s="76"/>
      <c r="S158" s="76"/>
      <c r="T158" s="78">
        <f t="shared" si="12"/>
        <v>0</v>
      </c>
      <c r="V158" s="80"/>
      <c r="W158" s="82">
        <f t="shared" si="11"/>
        <v>0</v>
      </c>
      <c r="X158" s="81"/>
      <c r="Y158" s="80"/>
      <c r="Z158" s="78">
        <f t="shared" si="13"/>
        <v>0</v>
      </c>
      <c r="AA158" s="79">
        <f t="shared" si="14"/>
        <v>0</v>
      </c>
    </row>
    <row r="159" spans="1:27" ht="24" customHeight="1">
      <c r="A159" s="72"/>
      <c r="B159" s="72"/>
      <c r="C159" s="72"/>
      <c r="D159" s="72"/>
      <c r="E159" s="72"/>
      <c r="F159" s="74"/>
      <c r="G159" s="75"/>
      <c r="H159" s="76"/>
      <c r="I159" s="76"/>
      <c r="J159" s="76"/>
      <c r="K159" s="76"/>
      <c r="L159" s="76"/>
      <c r="M159" s="76"/>
      <c r="N159" s="76"/>
      <c r="O159" s="76"/>
      <c r="P159" s="76"/>
      <c r="Q159" s="76"/>
      <c r="R159" s="76"/>
      <c r="S159" s="76"/>
      <c r="T159" s="78">
        <f t="shared" si="12"/>
        <v>0</v>
      </c>
      <c r="V159" s="80"/>
      <c r="W159" s="82">
        <f t="shared" si="11"/>
        <v>0</v>
      </c>
      <c r="X159" s="81"/>
      <c r="Y159" s="80"/>
      <c r="Z159" s="78">
        <f t="shared" si="13"/>
        <v>0</v>
      </c>
      <c r="AA159" s="79">
        <f t="shared" si="14"/>
        <v>0</v>
      </c>
    </row>
    <row r="160" spans="1:27" ht="24" customHeight="1">
      <c r="A160" s="72"/>
      <c r="B160" s="72"/>
      <c r="C160" s="72"/>
      <c r="D160" s="72"/>
      <c r="E160" s="72"/>
      <c r="F160" s="74"/>
      <c r="G160" s="75"/>
      <c r="H160" s="76"/>
      <c r="I160" s="76"/>
      <c r="J160" s="76"/>
      <c r="K160" s="76"/>
      <c r="L160" s="76"/>
      <c r="M160" s="76"/>
      <c r="N160" s="76"/>
      <c r="O160" s="76"/>
      <c r="P160" s="76"/>
      <c r="Q160" s="76"/>
      <c r="R160" s="76"/>
      <c r="S160" s="76"/>
      <c r="T160" s="78">
        <f t="shared" si="12"/>
        <v>0</v>
      </c>
      <c r="V160" s="80"/>
      <c r="W160" s="82">
        <f t="shared" si="11"/>
        <v>0</v>
      </c>
      <c r="X160" s="81"/>
      <c r="Y160" s="80"/>
      <c r="Z160" s="78">
        <f t="shared" si="13"/>
        <v>0</v>
      </c>
      <c r="AA160" s="79">
        <f t="shared" si="14"/>
        <v>0</v>
      </c>
    </row>
    <row r="161" spans="1:27" ht="24" customHeight="1">
      <c r="A161" s="72"/>
      <c r="B161" s="72"/>
      <c r="C161" s="72"/>
      <c r="D161" s="72"/>
      <c r="E161" s="72"/>
      <c r="F161" s="74"/>
      <c r="G161" s="75"/>
      <c r="H161" s="76"/>
      <c r="I161" s="76"/>
      <c r="J161" s="76"/>
      <c r="K161" s="76"/>
      <c r="L161" s="76"/>
      <c r="M161" s="76"/>
      <c r="N161" s="76"/>
      <c r="O161" s="76"/>
      <c r="P161" s="76"/>
      <c r="Q161" s="76"/>
      <c r="R161" s="76"/>
      <c r="S161" s="76"/>
      <c r="T161" s="78">
        <f t="shared" si="12"/>
        <v>0</v>
      </c>
      <c r="V161" s="80"/>
      <c r="W161" s="82">
        <f t="shared" si="11"/>
        <v>0</v>
      </c>
      <c r="X161" s="81"/>
      <c r="Y161" s="80"/>
      <c r="Z161" s="78">
        <f t="shared" si="13"/>
        <v>0</v>
      </c>
      <c r="AA161" s="79">
        <f t="shared" si="14"/>
        <v>0</v>
      </c>
    </row>
    <row r="162" spans="1:27" ht="24" customHeight="1">
      <c r="A162" s="72"/>
      <c r="B162" s="72"/>
      <c r="C162" s="72"/>
      <c r="D162" s="72"/>
      <c r="E162" s="72"/>
      <c r="F162" s="74"/>
      <c r="G162" s="75"/>
      <c r="H162" s="76"/>
      <c r="I162" s="76"/>
      <c r="J162" s="76"/>
      <c r="K162" s="76"/>
      <c r="L162" s="76"/>
      <c r="M162" s="76"/>
      <c r="N162" s="76"/>
      <c r="O162" s="76"/>
      <c r="P162" s="76"/>
      <c r="Q162" s="76"/>
      <c r="R162" s="76"/>
      <c r="S162" s="76"/>
      <c r="T162" s="78">
        <f t="shared" si="12"/>
        <v>0</v>
      </c>
      <c r="V162" s="80"/>
      <c r="W162" s="82">
        <f t="shared" si="11"/>
        <v>0</v>
      </c>
      <c r="X162" s="81"/>
      <c r="Y162" s="80"/>
      <c r="Z162" s="78">
        <f t="shared" si="13"/>
        <v>0</v>
      </c>
      <c r="AA162" s="79">
        <f t="shared" si="14"/>
        <v>0</v>
      </c>
    </row>
    <row r="163" spans="1:27" ht="24" customHeight="1">
      <c r="A163" s="72"/>
      <c r="B163" s="72"/>
      <c r="C163" s="72"/>
      <c r="D163" s="72"/>
      <c r="E163" s="72"/>
      <c r="F163" s="74"/>
      <c r="G163" s="75"/>
      <c r="H163" s="76"/>
      <c r="I163" s="76"/>
      <c r="J163" s="76"/>
      <c r="K163" s="76"/>
      <c r="L163" s="76"/>
      <c r="M163" s="76"/>
      <c r="N163" s="76"/>
      <c r="O163" s="76"/>
      <c r="P163" s="76"/>
      <c r="Q163" s="76"/>
      <c r="R163" s="76"/>
      <c r="S163" s="76"/>
      <c r="T163" s="78">
        <f t="shared" si="12"/>
        <v>0</v>
      </c>
      <c r="V163" s="80"/>
      <c r="W163" s="82">
        <f t="shared" si="11"/>
        <v>0</v>
      </c>
      <c r="X163" s="81"/>
      <c r="Y163" s="80"/>
      <c r="Z163" s="78">
        <f t="shared" si="13"/>
        <v>0</v>
      </c>
      <c r="AA163" s="79">
        <f t="shared" si="14"/>
        <v>0</v>
      </c>
    </row>
    <row r="164" spans="1:27" ht="24" customHeight="1">
      <c r="A164" s="72"/>
      <c r="B164" s="72"/>
      <c r="C164" s="72"/>
      <c r="D164" s="72"/>
      <c r="E164" s="72"/>
      <c r="F164" s="74"/>
      <c r="G164" s="75"/>
      <c r="H164" s="76"/>
      <c r="I164" s="76"/>
      <c r="J164" s="76"/>
      <c r="K164" s="76"/>
      <c r="L164" s="76"/>
      <c r="M164" s="76"/>
      <c r="N164" s="76"/>
      <c r="O164" s="76"/>
      <c r="P164" s="76"/>
      <c r="Q164" s="76"/>
      <c r="R164" s="76"/>
      <c r="S164" s="76"/>
      <c r="T164" s="78">
        <f t="shared" si="12"/>
        <v>0</v>
      </c>
      <c r="V164" s="80"/>
      <c r="W164" s="82">
        <f t="shared" si="11"/>
        <v>0</v>
      </c>
      <c r="X164" s="81"/>
      <c r="Y164" s="80"/>
      <c r="Z164" s="78">
        <f t="shared" si="13"/>
        <v>0</v>
      </c>
      <c r="AA164" s="79">
        <f t="shared" si="14"/>
        <v>0</v>
      </c>
    </row>
    <row r="165" spans="1:27" ht="24" customHeight="1">
      <c r="A165" s="72"/>
      <c r="B165" s="72"/>
      <c r="C165" s="72"/>
      <c r="D165" s="72"/>
      <c r="E165" s="72"/>
      <c r="F165" s="74"/>
      <c r="G165" s="75"/>
      <c r="H165" s="76"/>
      <c r="I165" s="76"/>
      <c r="J165" s="76"/>
      <c r="K165" s="76"/>
      <c r="L165" s="76"/>
      <c r="M165" s="76"/>
      <c r="N165" s="76"/>
      <c r="O165" s="76"/>
      <c r="P165" s="76"/>
      <c r="Q165" s="76"/>
      <c r="R165" s="76"/>
      <c r="S165" s="76"/>
      <c r="T165" s="78">
        <f t="shared" si="12"/>
        <v>0</v>
      </c>
      <c r="V165" s="80"/>
      <c r="W165" s="82">
        <f t="shared" si="11"/>
        <v>0</v>
      </c>
      <c r="X165" s="81"/>
      <c r="Y165" s="80"/>
      <c r="Z165" s="78">
        <f t="shared" si="13"/>
        <v>0</v>
      </c>
      <c r="AA165" s="79">
        <f t="shared" si="14"/>
        <v>0</v>
      </c>
    </row>
    <row r="166" spans="1:27" ht="24" customHeight="1">
      <c r="A166" s="72"/>
      <c r="B166" s="72"/>
      <c r="C166" s="72"/>
      <c r="D166" s="72"/>
      <c r="E166" s="72"/>
      <c r="F166" s="74"/>
      <c r="G166" s="75"/>
      <c r="H166" s="76"/>
      <c r="I166" s="76"/>
      <c r="J166" s="76"/>
      <c r="K166" s="76"/>
      <c r="L166" s="76"/>
      <c r="M166" s="76"/>
      <c r="N166" s="76"/>
      <c r="O166" s="76"/>
      <c r="P166" s="76"/>
      <c r="Q166" s="76"/>
      <c r="R166" s="76"/>
      <c r="S166" s="76"/>
      <c r="T166" s="78">
        <f t="shared" si="12"/>
        <v>0</v>
      </c>
      <c r="V166" s="80"/>
      <c r="W166" s="82">
        <f t="shared" si="11"/>
        <v>0</v>
      </c>
      <c r="X166" s="81"/>
      <c r="Y166" s="80"/>
      <c r="Z166" s="78">
        <f t="shared" si="13"/>
        <v>0</v>
      </c>
      <c r="AA166" s="79">
        <f t="shared" si="14"/>
        <v>0</v>
      </c>
    </row>
    <row r="167" spans="1:27" ht="24" customHeight="1">
      <c r="A167" s="72"/>
      <c r="B167" s="72"/>
      <c r="C167" s="72"/>
      <c r="D167" s="72"/>
      <c r="E167" s="72"/>
      <c r="F167" s="74"/>
      <c r="G167" s="75"/>
      <c r="H167" s="76"/>
      <c r="I167" s="76"/>
      <c r="J167" s="76"/>
      <c r="K167" s="76"/>
      <c r="L167" s="76"/>
      <c r="M167" s="76"/>
      <c r="N167" s="76"/>
      <c r="O167" s="76"/>
      <c r="P167" s="76"/>
      <c r="Q167" s="76"/>
      <c r="R167" s="76"/>
      <c r="S167" s="76"/>
      <c r="T167" s="78">
        <f t="shared" si="12"/>
        <v>0</v>
      </c>
      <c r="V167" s="80"/>
      <c r="W167" s="82">
        <f t="shared" si="11"/>
        <v>0</v>
      </c>
      <c r="X167" s="81"/>
      <c r="Y167" s="80"/>
      <c r="Z167" s="78">
        <f t="shared" si="13"/>
        <v>0</v>
      </c>
      <c r="AA167" s="79">
        <f t="shared" si="14"/>
        <v>0</v>
      </c>
    </row>
    <row r="168" spans="1:27" ht="24" customHeight="1">
      <c r="A168" s="72"/>
      <c r="B168" s="72"/>
      <c r="C168" s="72"/>
      <c r="D168" s="72"/>
      <c r="E168" s="72"/>
      <c r="F168" s="74"/>
      <c r="G168" s="75"/>
      <c r="H168" s="76"/>
      <c r="I168" s="76"/>
      <c r="J168" s="76"/>
      <c r="K168" s="76"/>
      <c r="L168" s="76"/>
      <c r="M168" s="76"/>
      <c r="N168" s="76"/>
      <c r="O168" s="76"/>
      <c r="P168" s="76"/>
      <c r="Q168" s="76"/>
      <c r="R168" s="76"/>
      <c r="S168" s="76"/>
      <c r="T168" s="78">
        <f t="shared" si="12"/>
        <v>0</v>
      </c>
      <c r="V168" s="80"/>
      <c r="W168" s="82">
        <f t="shared" si="11"/>
        <v>0</v>
      </c>
      <c r="X168" s="81"/>
      <c r="Y168" s="80"/>
      <c r="Z168" s="78">
        <f t="shared" si="13"/>
        <v>0</v>
      </c>
      <c r="AA168" s="79">
        <f t="shared" si="14"/>
        <v>0</v>
      </c>
    </row>
    <row r="169" spans="1:27" ht="24" customHeight="1">
      <c r="A169" s="72"/>
      <c r="B169" s="72"/>
      <c r="C169" s="72"/>
      <c r="D169" s="72"/>
      <c r="E169" s="72"/>
      <c r="F169" s="74"/>
      <c r="G169" s="75"/>
      <c r="H169" s="76"/>
      <c r="I169" s="76"/>
      <c r="J169" s="76"/>
      <c r="K169" s="76"/>
      <c r="L169" s="76"/>
      <c r="M169" s="76"/>
      <c r="N169" s="76"/>
      <c r="O169" s="76"/>
      <c r="P169" s="76"/>
      <c r="Q169" s="76"/>
      <c r="R169" s="76"/>
      <c r="S169" s="76"/>
      <c r="T169" s="78">
        <f t="shared" si="12"/>
        <v>0</v>
      </c>
      <c r="V169" s="80"/>
      <c r="W169" s="82">
        <f t="shared" si="11"/>
        <v>0</v>
      </c>
      <c r="X169" s="81"/>
      <c r="Y169" s="80"/>
      <c r="Z169" s="78">
        <f t="shared" si="13"/>
        <v>0</v>
      </c>
      <c r="AA169" s="79">
        <f t="shared" si="14"/>
        <v>0</v>
      </c>
    </row>
    <row r="170" spans="1:27" ht="24" customHeight="1">
      <c r="A170" s="72"/>
      <c r="B170" s="72"/>
      <c r="C170" s="72"/>
      <c r="D170" s="72"/>
      <c r="E170" s="72"/>
      <c r="F170" s="74"/>
      <c r="G170" s="75"/>
      <c r="H170" s="76"/>
      <c r="I170" s="76"/>
      <c r="J170" s="76"/>
      <c r="K170" s="76"/>
      <c r="L170" s="76"/>
      <c r="M170" s="76"/>
      <c r="N170" s="76"/>
      <c r="O170" s="76"/>
      <c r="P170" s="76"/>
      <c r="Q170" s="76"/>
      <c r="R170" s="76"/>
      <c r="S170" s="76"/>
      <c r="T170" s="78">
        <f t="shared" si="12"/>
        <v>0</v>
      </c>
      <c r="V170" s="80"/>
      <c r="W170" s="82">
        <f t="shared" si="11"/>
        <v>0</v>
      </c>
      <c r="X170" s="81"/>
      <c r="Y170" s="80"/>
      <c r="Z170" s="78">
        <f t="shared" si="13"/>
        <v>0</v>
      </c>
      <c r="AA170" s="79">
        <f t="shared" si="14"/>
        <v>0</v>
      </c>
    </row>
    <row r="171" spans="1:27" ht="24" customHeight="1">
      <c r="A171" s="72"/>
      <c r="B171" s="72"/>
      <c r="C171" s="72"/>
      <c r="D171" s="72"/>
      <c r="E171" s="72"/>
      <c r="F171" s="74"/>
      <c r="G171" s="75"/>
      <c r="H171" s="76"/>
      <c r="I171" s="76"/>
      <c r="J171" s="76"/>
      <c r="K171" s="76"/>
      <c r="L171" s="76"/>
      <c r="M171" s="76"/>
      <c r="N171" s="76"/>
      <c r="O171" s="76"/>
      <c r="P171" s="76"/>
      <c r="Q171" s="76"/>
      <c r="R171" s="76"/>
      <c r="S171" s="76"/>
      <c r="T171" s="78">
        <f t="shared" si="12"/>
        <v>0</v>
      </c>
      <c r="V171" s="80"/>
      <c r="W171" s="82">
        <f>+T171*V171</f>
        <v>0</v>
      </c>
      <c r="X171" s="81"/>
      <c r="Y171" s="80"/>
      <c r="Z171" s="78">
        <f t="shared" si="13"/>
        <v>0</v>
      </c>
      <c r="AA171" s="79">
        <f t="shared" si="14"/>
        <v>0</v>
      </c>
    </row>
    <row r="172" spans="1:27" ht="24" customHeight="1">
      <c r="A172" s="72"/>
      <c r="B172" s="72"/>
      <c r="C172" s="72"/>
      <c r="D172" s="72"/>
      <c r="E172" s="72"/>
      <c r="F172" s="74"/>
      <c r="G172" s="75"/>
      <c r="H172" s="76"/>
      <c r="I172" s="76"/>
      <c r="J172" s="76"/>
      <c r="K172" s="76"/>
      <c r="L172" s="76"/>
      <c r="M172" s="76"/>
      <c r="N172" s="76"/>
      <c r="O172" s="76"/>
      <c r="P172" s="76"/>
      <c r="Q172" s="76"/>
      <c r="R172" s="76"/>
      <c r="S172" s="76"/>
      <c r="T172" s="78">
        <f t="shared" si="12"/>
        <v>0</v>
      </c>
      <c r="V172" s="80"/>
      <c r="W172" s="82">
        <f>+T172*V172</f>
        <v>0</v>
      </c>
      <c r="X172" s="81"/>
      <c r="Y172" s="80"/>
      <c r="Z172" s="78">
        <f t="shared" si="13"/>
        <v>0</v>
      </c>
      <c r="AA172" s="79">
        <f t="shared" si="14"/>
        <v>0</v>
      </c>
    </row>
    <row r="173" spans="1:27" ht="24" customHeight="1">
      <c r="A173" s="72"/>
      <c r="B173" s="72"/>
      <c r="C173" s="72"/>
      <c r="D173" s="72"/>
      <c r="E173" s="72"/>
      <c r="F173" s="74"/>
      <c r="G173" s="75"/>
      <c r="H173" s="76"/>
      <c r="I173" s="76"/>
      <c r="J173" s="76"/>
      <c r="K173" s="76"/>
      <c r="L173" s="76"/>
      <c r="M173" s="76"/>
      <c r="N173" s="76"/>
      <c r="O173" s="76"/>
      <c r="P173" s="76"/>
      <c r="Q173" s="76"/>
      <c r="R173" s="76"/>
      <c r="S173" s="76"/>
      <c r="T173" s="78">
        <f t="shared" si="12"/>
        <v>0</v>
      </c>
      <c r="V173" s="80"/>
      <c r="W173" s="82">
        <f>+T173*V173</f>
        <v>0</v>
      </c>
      <c r="X173" s="81"/>
      <c r="Y173" s="80"/>
      <c r="Z173" s="78">
        <f t="shared" si="13"/>
        <v>0</v>
      </c>
      <c r="AA173" s="79">
        <f t="shared" si="14"/>
        <v>0</v>
      </c>
    </row>
    <row r="174" ht="24" customHeight="1">
      <c r="Z174" s="65"/>
    </row>
    <row r="175" ht="24" customHeight="1">
      <c r="Z175" s="65"/>
    </row>
    <row r="176" ht="12.75">
      <c r="Z176" s="65"/>
    </row>
    <row r="177" ht="12.75">
      <c r="Z177" s="65"/>
    </row>
    <row r="178" ht="12.75">
      <c r="Z178" s="65"/>
    </row>
    <row r="179" ht="12.75">
      <c r="Z179" s="65"/>
    </row>
    <row r="180" ht="12.75">
      <c r="Z180" s="65"/>
    </row>
    <row r="181" ht="12.75">
      <c r="Z181" s="65"/>
    </row>
    <row r="182" ht="12.75">
      <c r="Z182" s="65"/>
    </row>
    <row r="183" ht="12.75">
      <c r="Z183" s="65"/>
    </row>
    <row r="184" ht="12.75">
      <c r="Z184" s="65"/>
    </row>
  </sheetData>
  <sheetProtection/>
  <mergeCells count="5">
    <mergeCell ref="T4:T5"/>
    <mergeCell ref="P4:P5"/>
    <mergeCell ref="Y4:Z4"/>
    <mergeCell ref="V5:X5"/>
    <mergeCell ref="Y5:Z5"/>
  </mergeCells>
  <printOptions/>
  <pageMargins left="0.48" right="0.45" top="0.35433070866141736" bottom="0.3937007874015748" header="0" footer="0"/>
  <pageSetup fitToHeight="5" fitToWidth="2"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2:AL184"/>
  <sheetViews>
    <sheetView showGridLines="0" zoomScale="80" zoomScaleNormal="80" zoomScalePageLayoutView="0" workbookViewId="0" topLeftCell="A1">
      <pane xSplit="7" ySplit="9" topLeftCell="S10" activePane="bottomRight" state="frozen"/>
      <selection pane="topLeft" activeCell="A1" sqref="A1"/>
      <selection pane="topRight" activeCell="H1" sqref="H1"/>
      <selection pane="bottomLeft" activeCell="A10" sqref="A10"/>
      <selection pane="bottomRight" activeCell="A2" sqref="A2"/>
    </sheetView>
  </sheetViews>
  <sheetFormatPr defaultColWidth="9.140625" defaultRowHeight="12.75"/>
  <cols>
    <col min="1" max="1" width="6.8515625" style="17" customWidth="1"/>
    <col min="2" max="2" width="6.28125" style="17" customWidth="1"/>
    <col min="3" max="3" width="6.421875" style="17" customWidth="1"/>
    <col min="4" max="4" width="15.8515625" style="17" customWidth="1"/>
    <col min="5" max="5" width="12.8515625" style="18" customWidth="1"/>
    <col min="6" max="6" width="54.00390625" style="18" customWidth="1"/>
    <col min="7" max="7" width="34.00390625" style="18" customWidth="1"/>
    <col min="8" max="11" width="17.7109375" style="18" customWidth="1"/>
    <col min="12" max="14" width="16.57421875" style="18" customWidth="1"/>
    <col min="15" max="20" width="17.7109375" style="18" customWidth="1"/>
    <col min="21" max="21" width="5.00390625" style="18" customWidth="1"/>
    <col min="22" max="22" width="7.7109375" style="18" customWidth="1"/>
    <col min="23" max="23" width="12.140625" style="18" customWidth="1"/>
    <col min="24" max="24" width="12.421875" style="18" customWidth="1"/>
    <col min="25" max="25" width="7.00390625" style="18" customWidth="1"/>
    <col min="26" max="26" width="11.421875" style="17" customWidth="1"/>
    <col min="27" max="27" width="18.7109375" style="18" customWidth="1"/>
    <col min="28" max="16384" width="9.140625" style="18" customWidth="1"/>
  </cols>
  <sheetData>
    <row r="1" ht="10.5" customHeight="1"/>
    <row r="2" spans="1:27" s="20" customFormat="1" ht="24.75" customHeight="1">
      <c r="A2" s="17"/>
      <c r="B2" s="17"/>
      <c r="C2" s="17"/>
      <c r="D2" s="19" t="s">
        <v>18</v>
      </c>
      <c r="G2" s="21"/>
      <c r="H2" s="21"/>
      <c r="I2" s="21"/>
      <c r="J2" s="21"/>
      <c r="K2" s="21"/>
      <c r="L2" s="21"/>
      <c r="M2" s="21"/>
      <c r="N2" s="21"/>
      <c r="O2" s="21"/>
      <c r="P2" s="21"/>
      <c r="Q2" s="21"/>
      <c r="R2" s="21"/>
      <c r="S2" s="21"/>
      <c r="T2" s="21"/>
      <c r="V2" s="21"/>
      <c r="W2" s="21"/>
      <c r="X2" s="21"/>
      <c r="Y2" s="21"/>
      <c r="Z2" s="22"/>
      <c r="AA2" s="21"/>
    </row>
    <row r="3" spans="4:7" ht="15.75">
      <c r="D3" s="83" t="str">
        <f>+Portada!H17</f>
        <v>FULANO DE TAL Y CUAL</v>
      </c>
      <c r="F3" s="85" t="s">
        <v>103</v>
      </c>
      <c r="G3" s="84">
        <f>+Portada!H23</f>
        <v>2013</v>
      </c>
    </row>
    <row r="4" spans="1:27" s="34" customFormat="1" ht="16.5" customHeight="1">
      <c r="A4" s="23" t="s">
        <v>20</v>
      </c>
      <c r="B4" s="24">
        <f>+Portada!H23</f>
        <v>2013</v>
      </c>
      <c r="C4" s="25"/>
      <c r="D4" s="26" t="s">
        <v>21</v>
      </c>
      <c r="E4" s="27" t="s">
        <v>22</v>
      </c>
      <c r="F4" s="27"/>
      <c r="G4" s="28" t="s">
        <v>23</v>
      </c>
      <c r="H4" s="29"/>
      <c r="I4" s="30" t="s">
        <v>24</v>
      </c>
      <c r="J4" s="30" t="s">
        <v>25</v>
      </c>
      <c r="K4" s="30" t="s">
        <v>26</v>
      </c>
      <c r="L4" s="30" t="s">
        <v>98</v>
      </c>
      <c r="M4" s="31" t="s">
        <v>27</v>
      </c>
      <c r="N4" s="33" t="s">
        <v>39</v>
      </c>
      <c r="O4" s="32" t="s">
        <v>28</v>
      </c>
      <c r="P4" s="201" t="s">
        <v>29</v>
      </c>
      <c r="Q4" s="30"/>
      <c r="R4" s="30"/>
      <c r="S4" s="37" t="s">
        <v>30</v>
      </c>
      <c r="T4" s="203" t="s">
        <v>31</v>
      </c>
      <c r="V4" s="35" t="s">
        <v>32</v>
      </c>
      <c r="W4" s="71"/>
      <c r="X4" s="36"/>
      <c r="Y4" s="196" t="s">
        <v>33</v>
      </c>
      <c r="Z4" s="197"/>
      <c r="AA4" s="37" t="s">
        <v>31</v>
      </c>
    </row>
    <row r="5" spans="1:27" s="34" customFormat="1" ht="12" customHeight="1">
      <c r="A5" s="38" t="s">
        <v>34</v>
      </c>
      <c r="B5" s="39"/>
      <c r="C5" s="39"/>
      <c r="D5" s="40" t="s">
        <v>35</v>
      </c>
      <c r="E5" s="41"/>
      <c r="F5" s="42"/>
      <c r="G5" s="43" t="s">
        <v>35</v>
      </c>
      <c r="H5" s="44" t="s">
        <v>36</v>
      </c>
      <c r="I5" s="44" t="s">
        <v>37</v>
      </c>
      <c r="J5" s="44" t="s">
        <v>37</v>
      </c>
      <c r="K5" s="44" t="s">
        <v>37</v>
      </c>
      <c r="L5" s="44" t="s">
        <v>99</v>
      </c>
      <c r="M5" s="45" t="s">
        <v>38</v>
      </c>
      <c r="N5" s="46" t="s">
        <v>37</v>
      </c>
      <c r="O5" s="47" t="s">
        <v>40</v>
      </c>
      <c r="P5" s="202" t="s">
        <v>41</v>
      </c>
      <c r="Q5" s="44" t="s">
        <v>42</v>
      </c>
      <c r="R5" s="44" t="s">
        <v>43</v>
      </c>
      <c r="S5" s="48" t="s">
        <v>174</v>
      </c>
      <c r="T5" s="204"/>
      <c r="V5" s="198" t="s">
        <v>44</v>
      </c>
      <c r="W5" s="199"/>
      <c r="X5" s="200"/>
      <c r="Y5" s="198"/>
      <c r="Z5" s="200"/>
      <c r="AA5" s="48" t="s">
        <v>45</v>
      </c>
    </row>
    <row r="6" spans="1:27" s="34" customFormat="1" ht="12">
      <c r="A6" s="49" t="s">
        <v>46</v>
      </c>
      <c r="B6" s="50" t="s">
        <v>47</v>
      </c>
      <c r="C6" s="50" t="s">
        <v>48</v>
      </c>
      <c r="D6" s="51" t="s">
        <v>49</v>
      </c>
      <c r="E6" s="52" t="s">
        <v>50</v>
      </c>
      <c r="F6" s="53" t="s">
        <v>51</v>
      </c>
      <c r="G6" s="51" t="s">
        <v>52</v>
      </c>
      <c r="H6" s="54"/>
      <c r="I6" s="55" t="s">
        <v>53</v>
      </c>
      <c r="J6" s="55" t="s">
        <v>54</v>
      </c>
      <c r="K6" s="55" t="s">
        <v>55</v>
      </c>
      <c r="L6" s="55" t="s">
        <v>100</v>
      </c>
      <c r="M6" s="56" t="s">
        <v>56</v>
      </c>
      <c r="N6" s="70" t="s">
        <v>101</v>
      </c>
      <c r="O6" s="57" t="s">
        <v>57</v>
      </c>
      <c r="P6" s="56" t="s">
        <v>58</v>
      </c>
      <c r="Q6" s="55" t="s">
        <v>59</v>
      </c>
      <c r="R6" s="55" t="s">
        <v>60</v>
      </c>
      <c r="S6" s="58" t="s">
        <v>175</v>
      </c>
      <c r="T6" s="58" t="s">
        <v>61</v>
      </c>
      <c r="V6" s="59" t="s">
        <v>62</v>
      </c>
      <c r="W6" s="60" t="s">
        <v>63</v>
      </c>
      <c r="X6" s="60" t="s">
        <v>102</v>
      </c>
      <c r="Y6" s="55" t="s">
        <v>64</v>
      </c>
      <c r="Z6" s="56" t="s">
        <v>65</v>
      </c>
      <c r="AA6" s="58" t="s">
        <v>66</v>
      </c>
    </row>
    <row r="8" spans="1:27" ht="21" customHeight="1">
      <c r="A8" s="61"/>
      <c r="B8" s="61"/>
      <c r="C8" s="61"/>
      <c r="D8" s="61"/>
      <c r="E8" s="62"/>
      <c r="F8" s="63"/>
      <c r="G8" s="63" t="s">
        <v>67</v>
      </c>
      <c r="H8" s="64">
        <f>+H9+'Gastos Trim.2'!H8</f>
        <v>0</v>
      </c>
      <c r="I8" s="64">
        <f>+I9+'Gastos Trim.2'!I8</f>
        <v>0</v>
      </c>
      <c r="J8" s="64">
        <f>+J9+'Gastos Trim.2'!J8</f>
        <v>0</v>
      </c>
      <c r="K8" s="64">
        <f>+K9+'Gastos Trim.2'!K8</f>
        <v>249.5</v>
      </c>
      <c r="L8" s="64">
        <f>+L9+'Gastos Trim.2'!L8</f>
        <v>0</v>
      </c>
      <c r="M8" s="64">
        <f>+M9+'Gastos Trim.2'!M8</f>
        <v>40</v>
      </c>
      <c r="N8" s="64">
        <f>+N9+'Gastos Trim.2'!N8</f>
        <v>0</v>
      </c>
      <c r="O8" s="64">
        <f>+O9+'Gastos Trim.2'!O8</f>
        <v>0</v>
      </c>
      <c r="P8" s="64">
        <f>+P9+'Gastos Trim.2'!P8</f>
        <v>0</v>
      </c>
      <c r="Q8" s="64">
        <f>+Q9+'Gastos Trim.2'!Q8</f>
        <v>0</v>
      </c>
      <c r="R8" s="64">
        <f>+R9+'Gastos Trim.2'!R8</f>
        <v>0</v>
      </c>
      <c r="S8" s="64">
        <f>+S9+'Gastos Trim.2'!S8</f>
        <v>57</v>
      </c>
      <c r="T8" s="64">
        <f>SUM(H8:S8)</f>
        <v>346.5</v>
      </c>
      <c r="W8" s="64">
        <f>+W9+'Gastos Trim.2'!W8</f>
        <v>20.37</v>
      </c>
      <c r="X8" s="64">
        <f>+X9+'Gastos Trim.2'!X8</f>
        <v>0</v>
      </c>
      <c r="Z8" s="64">
        <f>+Z9+'Gastos Trim.2'!Z8</f>
        <v>0</v>
      </c>
      <c r="AA8" s="64">
        <f>+AA9+'Gastos Trim.2'!AA8</f>
        <v>366.87</v>
      </c>
    </row>
    <row r="9" spans="1:27" ht="19.5" customHeight="1">
      <c r="A9" s="61"/>
      <c r="B9" s="61"/>
      <c r="C9" s="61"/>
      <c r="D9" s="61"/>
      <c r="E9" s="62"/>
      <c r="F9" s="63"/>
      <c r="G9" s="63" t="s">
        <v>117</v>
      </c>
      <c r="H9" s="64">
        <f>SUM(H11:H173)</f>
        <v>0</v>
      </c>
      <c r="I9" s="64">
        <f aca="true" t="shared" si="0" ref="I9:T9">SUM(I11:I173)</f>
        <v>0</v>
      </c>
      <c r="J9" s="64">
        <f t="shared" si="0"/>
        <v>0</v>
      </c>
      <c r="K9" s="64">
        <f t="shared" si="0"/>
        <v>0</v>
      </c>
      <c r="L9" s="64">
        <f t="shared" si="0"/>
        <v>0</v>
      </c>
      <c r="M9" s="64">
        <f t="shared" si="0"/>
        <v>0</v>
      </c>
      <c r="N9" s="64">
        <f t="shared" si="0"/>
        <v>0</v>
      </c>
      <c r="O9" s="64">
        <f t="shared" si="0"/>
        <v>0</v>
      </c>
      <c r="P9" s="64">
        <f t="shared" si="0"/>
        <v>0</v>
      </c>
      <c r="Q9" s="64">
        <f t="shared" si="0"/>
        <v>0</v>
      </c>
      <c r="R9" s="64">
        <f t="shared" si="0"/>
        <v>0</v>
      </c>
      <c r="S9" s="64">
        <f t="shared" si="0"/>
        <v>0</v>
      </c>
      <c r="T9" s="64">
        <f t="shared" si="0"/>
        <v>0</v>
      </c>
      <c r="W9" s="64">
        <f>SUM(W11:W173)</f>
        <v>0</v>
      </c>
      <c r="X9" s="64">
        <f>SUM(X11:X173)</f>
        <v>0</v>
      </c>
      <c r="Z9" s="64">
        <f>SUM(Z11:Z173)</f>
        <v>0</v>
      </c>
      <c r="AA9" s="64">
        <f>SUM(AA11:AA173)</f>
        <v>0</v>
      </c>
    </row>
    <row r="10" spans="5:26" ht="21" customHeight="1">
      <c r="E10" s="17"/>
      <c r="Z10" s="65"/>
    </row>
    <row r="11" spans="1:27" ht="24" customHeight="1">
      <c r="A11" s="72"/>
      <c r="B11" s="72"/>
      <c r="C11" s="72"/>
      <c r="D11" s="73"/>
      <c r="E11" s="72"/>
      <c r="F11" s="74"/>
      <c r="G11" s="75"/>
      <c r="H11" s="76"/>
      <c r="I11" s="76"/>
      <c r="J11" s="76"/>
      <c r="K11" s="76"/>
      <c r="L11" s="76"/>
      <c r="M11" s="76"/>
      <c r="N11" s="76"/>
      <c r="O11" s="76"/>
      <c r="P11" s="76"/>
      <c r="Q11" s="76"/>
      <c r="R11" s="76"/>
      <c r="S11" s="76"/>
      <c r="T11" s="78">
        <f>SUM(H11:S11)</f>
        <v>0</v>
      </c>
      <c r="V11" s="80"/>
      <c r="W11" s="82">
        <f aca="true" t="shared" si="1" ref="W11:W42">+T11*V11</f>
        <v>0</v>
      </c>
      <c r="X11" s="81"/>
      <c r="Y11" s="80"/>
      <c r="Z11" s="78">
        <f>+T11*Y11</f>
        <v>0</v>
      </c>
      <c r="AA11" s="79">
        <f>+T11+W11+X11-Z11</f>
        <v>0</v>
      </c>
    </row>
    <row r="12" spans="1:27" ht="24" customHeight="1">
      <c r="A12" s="72"/>
      <c r="B12" s="72"/>
      <c r="C12" s="72"/>
      <c r="D12" s="73"/>
      <c r="E12" s="72"/>
      <c r="F12" s="74"/>
      <c r="G12" s="75"/>
      <c r="H12" s="76"/>
      <c r="I12" s="76"/>
      <c r="J12" s="76"/>
      <c r="K12" s="76"/>
      <c r="L12" s="76"/>
      <c r="M12" s="76"/>
      <c r="N12" s="76"/>
      <c r="O12" s="76"/>
      <c r="P12" s="76"/>
      <c r="Q12" s="76"/>
      <c r="R12" s="76"/>
      <c r="S12" s="76"/>
      <c r="T12" s="78">
        <f aca="true" t="shared" si="2" ref="T12:T75">SUM(H12:S12)</f>
        <v>0</v>
      </c>
      <c r="V12" s="80"/>
      <c r="W12" s="82">
        <f t="shared" si="1"/>
        <v>0</v>
      </c>
      <c r="X12" s="81"/>
      <c r="Y12" s="80"/>
      <c r="Z12" s="78">
        <f aca="true" t="shared" si="3" ref="Z12:Z75">+T12*Y12</f>
        <v>0</v>
      </c>
      <c r="AA12" s="79">
        <f aca="true" t="shared" si="4" ref="AA12:AA75">+T12+W12+X12-Z12</f>
        <v>0</v>
      </c>
    </row>
    <row r="13" spans="1:27" ht="24" customHeight="1">
      <c r="A13" s="72"/>
      <c r="B13" s="72"/>
      <c r="C13" s="72"/>
      <c r="D13" s="72"/>
      <c r="E13" s="72"/>
      <c r="F13" s="74"/>
      <c r="G13" s="75"/>
      <c r="H13" s="76"/>
      <c r="I13" s="76"/>
      <c r="J13" s="76"/>
      <c r="K13" s="76"/>
      <c r="L13" s="76"/>
      <c r="M13" s="76"/>
      <c r="N13" s="76"/>
      <c r="O13" s="76"/>
      <c r="P13" s="76"/>
      <c r="Q13" s="76"/>
      <c r="R13" s="76"/>
      <c r="S13" s="76"/>
      <c r="T13" s="78">
        <f t="shared" si="2"/>
        <v>0</v>
      </c>
      <c r="V13" s="80"/>
      <c r="W13" s="82">
        <f t="shared" si="1"/>
        <v>0</v>
      </c>
      <c r="X13" s="81"/>
      <c r="Y13" s="80"/>
      <c r="Z13" s="78">
        <f t="shared" si="3"/>
        <v>0</v>
      </c>
      <c r="AA13" s="79">
        <f t="shared" si="4"/>
        <v>0</v>
      </c>
    </row>
    <row r="14" spans="1:27" ht="24" customHeight="1">
      <c r="A14" s="72"/>
      <c r="B14" s="72"/>
      <c r="C14" s="72"/>
      <c r="D14" s="73"/>
      <c r="E14" s="72"/>
      <c r="F14" s="74"/>
      <c r="G14" s="75"/>
      <c r="H14" s="76"/>
      <c r="I14" s="76"/>
      <c r="J14" s="76"/>
      <c r="K14" s="76"/>
      <c r="L14" s="76"/>
      <c r="M14" s="76"/>
      <c r="N14" s="76"/>
      <c r="O14" s="76"/>
      <c r="P14" s="76"/>
      <c r="Q14" s="76"/>
      <c r="R14" s="76"/>
      <c r="S14" s="76"/>
      <c r="T14" s="78">
        <f t="shared" si="2"/>
        <v>0</v>
      </c>
      <c r="V14" s="80"/>
      <c r="W14" s="82">
        <f t="shared" si="1"/>
        <v>0</v>
      </c>
      <c r="X14" s="81"/>
      <c r="Y14" s="80"/>
      <c r="Z14" s="78">
        <f t="shared" si="3"/>
        <v>0</v>
      </c>
      <c r="AA14" s="79">
        <f t="shared" si="4"/>
        <v>0</v>
      </c>
    </row>
    <row r="15" spans="1:27" ht="24" customHeight="1">
      <c r="A15" s="72"/>
      <c r="B15" s="72"/>
      <c r="C15" s="72"/>
      <c r="D15" s="72"/>
      <c r="E15" s="72"/>
      <c r="F15" s="74"/>
      <c r="G15" s="75"/>
      <c r="H15" s="76"/>
      <c r="I15" s="76"/>
      <c r="J15" s="76"/>
      <c r="K15" s="76"/>
      <c r="L15" s="76"/>
      <c r="M15" s="76"/>
      <c r="N15" s="76"/>
      <c r="O15" s="76"/>
      <c r="P15" s="76"/>
      <c r="Q15" s="76"/>
      <c r="R15" s="76"/>
      <c r="S15" s="76"/>
      <c r="T15" s="78">
        <f t="shared" si="2"/>
        <v>0</v>
      </c>
      <c r="V15" s="80"/>
      <c r="W15" s="82">
        <f t="shared" si="1"/>
        <v>0</v>
      </c>
      <c r="X15" s="81"/>
      <c r="Y15" s="80"/>
      <c r="Z15" s="78">
        <f t="shared" si="3"/>
        <v>0</v>
      </c>
      <c r="AA15" s="79">
        <f t="shared" si="4"/>
        <v>0</v>
      </c>
    </row>
    <row r="16" spans="1:27" ht="24" customHeight="1">
      <c r="A16" s="72"/>
      <c r="B16" s="72"/>
      <c r="C16" s="72"/>
      <c r="D16" s="72"/>
      <c r="E16" s="72"/>
      <c r="F16" s="74"/>
      <c r="G16" s="75"/>
      <c r="H16" s="76"/>
      <c r="I16" s="76"/>
      <c r="J16" s="76"/>
      <c r="K16" s="76"/>
      <c r="L16" s="76"/>
      <c r="M16" s="76"/>
      <c r="N16" s="76"/>
      <c r="O16" s="76"/>
      <c r="P16" s="76"/>
      <c r="Q16" s="76"/>
      <c r="R16" s="76"/>
      <c r="S16" s="76"/>
      <c r="T16" s="78">
        <f t="shared" si="2"/>
        <v>0</v>
      </c>
      <c r="V16" s="80"/>
      <c r="W16" s="82">
        <f t="shared" si="1"/>
        <v>0</v>
      </c>
      <c r="X16" s="81"/>
      <c r="Y16" s="80"/>
      <c r="Z16" s="78">
        <f t="shared" si="3"/>
        <v>0</v>
      </c>
      <c r="AA16" s="79">
        <f t="shared" si="4"/>
        <v>0</v>
      </c>
    </row>
    <row r="17" spans="1:27" ht="24" customHeight="1">
      <c r="A17" s="72"/>
      <c r="B17" s="72"/>
      <c r="C17" s="72"/>
      <c r="D17" s="73"/>
      <c r="E17" s="72"/>
      <c r="F17" s="74"/>
      <c r="G17" s="75"/>
      <c r="H17" s="76"/>
      <c r="I17" s="76"/>
      <c r="J17" s="76"/>
      <c r="K17" s="76"/>
      <c r="L17" s="76"/>
      <c r="M17" s="76"/>
      <c r="N17" s="76"/>
      <c r="O17" s="76"/>
      <c r="P17" s="76"/>
      <c r="Q17" s="76"/>
      <c r="R17" s="76"/>
      <c r="S17" s="76"/>
      <c r="T17" s="78">
        <f t="shared" si="2"/>
        <v>0</v>
      </c>
      <c r="V17" s="80"/>
      <c r="W17" s="82">
        <f t="shared" si="1"/>
        <v>0</v>
      </c>
      <c r="X17" s="81"/>
      <c r="Y17" s="80"/>
      <c r="Z17" s="78">
        <f t="shared" si="3"/>
        <v>0</v>
      </c>
      <c r="AA17" s="79">
        <f t="shared" si="4"/>
        <v>0</v>
      </c>
    </row>
    <row r="18" spans="1:27" ht="24" customHeight="1">
      <c r="A18" s="72"/>
      <c r="B18" s="72"/>
      <c r="C18" s="72"/>
      <c r="D18" s="72"/>
      <c r="E18" s="72"/>
      <c r="F18" s="74"/>
      <c r="G18" s="75"/>
      <c r="H18" s="76"/>
      <c r="I18" s="76"/>
      <c r="J18" s="76"/>
      <c r="K18" s="76"/>
      <c r="L18" s="76"/>
      <c r="M18" s="76"/>
      <c r="N18" s="76"/>
      <c r="O18" s="76"/>
      <c r="P18" s="76"/>
      <c r="Q18" s="76"/>
      <c r="R18" s="76"/>
      <c r="S18" s="76"/>
      <c r="T18" s="78">
        <f t="shared" si="2"/>
        <v>0</v>
      </c>
      <c r="V18" s="80"/>
      <c r="W18" s="82">
        <f t="shared" si="1"/>
        <v>0</v>
      </c>
      <c r="X18" s="81"/>
      <c r="Y18" s="80"/>
      <c r="Z18" s="78">
        <f t="shared" si="3"/>
        <v>0</v>
      </c>
      <c r="AA18" s="79">
        <f t="shared" si="4"/>
        <v>0</v>
      </c>
    </row>
    <row r="19" spans="1:27" ht="24" customHeight="1">
      <c r="A19" s="72"/>
      <c r="B19" s="72"/>
      <c r="C19" s="72"/>
      <c r="D19" s="72"/>
      <c r="E19" s="72"/>
      <c r="F19" s="74"/>
      <c r="G19" s="75"/>
      <c r="H19" s="76"/>
      <c r="I19" s="76"/>
      <c r="J19" s="76"/>
      <c r="K19" s="76"/>
      <c r="L19" s="76"/>
      <c r="M19" s="76"/>
      <c r="N19" s="76"/>
      <c r="O19" s="76"/>
      <c r="P19" s="76"/>
      <c r="Q19" s="76"/>
      <c r="R19" s="76"/>
      <c r="S19" s="76"/>
      <c r="T19" s="78">
        <f t="shared" si="2"/>
        <v>0</v>
      </c>
      <c r="V19" s="80"/>
      <c r="W19" s="82">
        <f t="shared" si="1"/>
        <v>0</v>
      </c>
      <c r="X19" s="81"/>
      <c r="Y19" s="80"/>
      <c r="Z19" s="78">
        <f t="shared" si="3"/>
        <v>0</v>
      </c>
      <c r="AA19" s="79">
        <f t="shared" si="4"/>
        <v>0</v>
      </c>
    </row>
    <row r="20" spans="1:27" ht="24" customHeight="1">
      <c r="A20" s="72"/>
      <c r="B20" s="72"/>
      <c r="C20" s="72"/>
      <c r="D20" s="72"/>
      <c r="E20" s="72"/>
      <c r="F20" s="74"/>
      <c r="G20" s="75"/>
      <c r="H20" s="76"/>
      <c r="I20" s="76"/>
      <c r="J20" s="76"/>
      <c r="K20" s="76"/>
      <c r="L20" s="76"/>
      <c r="M20" s="76"/>
      <c r="N20" s="76"/>
      <c r="O20" s="76"/>
      <c r="P20" s="76"/>
      <c r="Q20" s="76"/>
      <c r="R20" s="76"/>
      <c r="S20" s="76"/>
      <c r="T20" s="78">
        <f t="shared" si="2"/>
        <v>0</v>
      </c>
      <c r="V20" s="80"/>
      <c r="W20" s="82">
        <f t="shared" si="1"/>
        <v>0</v>
      </c>
      <c r="X20" s="81"/>
      <c r="Y20" s="80"/>
      <c r="Z20" s="78">
        <f t="shared" si="3"/>
        <v>0</v>
      </c>
      <c r="AA20" s="79">
        <f t="shared" si="4"/>
        <v>0</v>
      </c>
    </row>
    <row r="21" spans="1:27" ht="24" customHeight="1">
      <c r="A21" s="72"/>
      <c r="B21" s="72"/>
      <c r="C21" s="72"/>
      <c r="D21" s="73"/>
      <c r="E21" s="72"/>
      <c r="F21" s="74"/>
      <c r="G21" s="75"/>
      <c r="H21" s="76"/>
      <c r="I21" s="76"/>
      <c r="J21" s="76"/>
      <c r="K21" s="76"/>
      <c r="L21" s="76"/>
      <c r="M21" s="76"/>
      <c r="N21" s="76"/>
      <c r="O21" s="76"/>
      <c r="P21" s="76"/>
      <c r="Q21" s="76"/>
      <c r="R21" s="76"/>
      <c r="S21" s="76"/>
      <c r="T21" s="78">
        <f t="shared" si="2"/>
        <v>0</v>
      </c>
      <c r="V21" s="80"/>
      <c r="W21" s="82">
        <f t="shared" si="1"/>
        <v>0</v>
      </c>
      <c r="X21" s="81"/>
      <c r="Y21" s="80"/>
      <c r="Z21" s="78">
        <f t="shared" si="3"/>
        <v>0</v>
      </c>
      <c r="AA21" s="79">
        <f t="shared" si="4"/>
        <v>0</v>
      </c>
    </row>
    <row r="22" spans="1:28" ht="24" customHeight="1">
      <c r="A22" s="72"/>
      <c r="B22" s="72"/>
      <c r="C22" s="72"/>
      <c r="D22" s="72"/>
      <c r="E22" s="72"/>
      <c r="F22" s="74"/>
      <c r="G22" s="75"/>
      <c r="H22" s="76"/>
      <c r="I22" s="76"/>
      <c r="J22" s="76"/>
      <c r="K22" s="76"/>
      <c r="L22" s="76"/>
      <c r="M22" s="76"/>
      <c r="N22" s="76"/>
      <c r="O22" s="76"/>
      <c r="P22" s="76"/>
      <c r="Q22" s="76"/>
      <c r="R22" s="76"/>
      <c r="S22" s="76"/>
      <c r="T22" s="78">
        <f t="shared" si="2"/>
        <v>0</v>
      </c>
      <c r="V22" s="80"/>
      <c r="W22" s="82">
        <f t="shared" si="1"/>
        <v>0</v>
      </c>
      <c r="X22" s="81"/>
      <c r="Y22" s="80"/>
      <c r="Z22" s="78">
        <f t="shared" si="3"/>
        <v>0</v>
      </c>
      <c r="AA22" s="79">
        <f t="shared" si="4"/>
        <v>0</v>
      </c>
      <c r="AB22" s="66"/>
    </row>
    <row r="23" spans="1:27" ht="24" customHeight="1">
      <c r="A23" s="72"/>
      <c r="B23" s="72"/>
      <c r="C23" s="72"/>
      <c r="D23" s="72"/>
      <c r="E23" s="72"/>
      <c r="F23" s="74"/>
      <c r="G23" s="75"/>
      <c r="H23" s="76"/>
      <c r="I23" s="76"/>
      <c r="J23" s="76"/>
      <c r="K23" s="76"/>
      <c r="L23" s="76"/>
      <c r="M23" s="76"/>
      <c r="N23" s="76"/>
      <c r="O23" s="76"/>
      <c r="P23" s="76"/>
      <c r="Q23" s="76"/>
      <c r="R23" s="76"/>
      <c r="S23" s="76"/>
      <c r="T23" s="78">
        <f t="shared" si="2"/>
        <v>0</v>
      </c>
      <c r="V23" s="80"/>
      <c r="W23" s="82">
        <f t="shared" si="1"/>
        <v>0</v>
      </c>
      <c r="X23" s="81"/>
      <c r="Y23" s="80"/>
      <c r="Z23" s="78">
        <f t="shared" si="3"/>
        <v>0</v>
      </c>
      <c r="AA23" s="79">
        <f t="shared" si="4"/>
        <v>0</v>
      </c>
    </row>
    <row r="24" spans="1:27" ht="24" customHeight="1">
      <c r="A24" s="72"/>
      <c r="B24" s="72"/>
      <c r="C24" s="72"/>
      <c r="D24" s="72"/>
      <c r="E24" s="72"/>
      <c r="F24" s="74"/>
      <c r="G24" s="75"/>
      <c r="H24" s="76"/>
      <c r="I24" s="76"/>
      <c r="J24" s="76"/>
      <c r="K24" s="76"/>
      <c r="L24" s="76"/>
      <c r="M24" s="76"/>
      <c r="N24" s="76"/>
      <c r="O24" s="76"/>
      <c r="P24" s="76"/>
      <c r="Q24" s="76"/>
      <c r="R24" s="76"/>
      <c r="S24" s="76"/>
      <c r="T24" s="78">
        <f t="shared" si="2"/>
        <v>0</v>
      </c>
      <c r="V24" s="80"/>
      <c r="W24" s="82">
        <f t="shared" si="1"/>
        <v>0</v>
      </c>
      <c r="X24" s="81"/>
      <c r="Y24" s="80"/>
      <c r="Z24" s="78">
        <f t="shared" si="3"/>
        <v>0</v>
      </c>
      <c r="AA24" s="79">
        <f t="shared" si="4"/>
        <v>0</v>
      </c>
    </row>
    <row r="25" spans="1:27" ht="24" customHeight="1">
      <c r="A25" s="72"/>
      <c r="B25" s="72"/>
      <c r="C25" s="72"/>
      <c r="D25" s="72"/>
      <c r="E25" s="72"/>
      <c r="F25" s="74"/>
      <c r="G25" s="75"/>
      <c r="H25" s="76"/>
      <c r="I25" s="76"/>
      <c r="J25" s="76"/>
      <c r="K25" s="76"/>
      <c r="L25" s="76"/>
      <c r="M25" s="76"/>
      <c r="N25" s="76"/>
      <c r="O25" s="76"/>
      <c r="P25" s="76"/>
      <c r="Q25" s="76"/>
      <c r="R25" s="76"/>
      <c r="S25" s="76"/>
      <c r="T25" s="78">
        <f t="shared" si="2"/>
        <v>0</v>
      </c>
      <c r="V25" s="80"/>
      <c r="W25" s="82">
        <f t="shared" si="1"/>
        <v>0</v>
      </c>
      <c r="X25" s="81"/>
      <c r="Y25" s="80"/>
      <c r="Z25" s="78">
        <f t="shared" si="3"/>
        <v>0</v>
      </c>
      <c r="AA25" s="79">
        <f t="shared" si="4"/>
        <v>0</v>
      </c>
    </row>
    <row r="26" spans="1:27" ht="24" customHeight="1">
      <c r="A26" s="72"/>
      <c r="B26" s="72"/>
      <c r="C26" s="72"/>
      <c r="D26" s="72"/>
      <c r="E26" s="72"/>
      <c r="F26" s="74"/>
      <c r="G26" s="74"/>
      <c r="H26" s="77"/>
      <c r="I26" s="77"/>
      <c r="J26" s="77"/>
      <c r="K26" s="77"/>
      <c r="L26" s="77"/>
      <c r="M26" s="77"/>
      <c r="N26" s="77"/>
      <c r="O26" s="77"/>
      <c r="P26" s="77"/>
      <c r="Q26" s="77"/>
      <c r="R26" s="77"/>
      <c r="S26" s="77"/>
      <c r="T26" s="78">
        <f t="shared" si="2"/>
        <v>0</v>
      </c>
      <c r="V26" s="80"/>
      <c r="W26" s="82">
        <f t="shared" si="1"/>
        <v>0</v>
      </c>
      <c r="X26" s="81"/>
      <c r="Y26" s="80"/>
      <c r="Z26" s="78">
        <f t="shared" si="3"/>
        <v>0</v>
      </c>
      <c r="AA26" s="79">
        <f t="shared" si="4"/>
        <v>0</v>
      </c>
    </row>
    <row r="27" spans="1:27" ht="24" customHeight="1">
      <c r="A27" s="72"/>
      <c r="B27" s="72"/>
      <c r="C27" s="72"/>
      <c r="D27" s="72"/>
      <c r="E27" s="72"/>
      <c r="F27" s="74"/>
      <c r="G27" s="75"/>
      <c r="H27" s="76"/>
      <c r="I27" s="76"/>
      <c r="J27" s="76"/>
      <c r="K27" s="76"/>
      <c r="L27" s="76"/>
      <c r="M27" s="76"/>
      <c r="N27" s="76"/>
      <c r="O27" s="76"/>
      <c r="P27" s="76"/>
      <c r="Q27" s="76"/>
      <c r="R27" s="76"/>
      <c r="S27" s="76"/>
      <c r="T27" s="78">
        <f t="shared" si="2"/>
        <v>0</v>
      </c>
      <c r="V27" s="80"/>
      <c r="W27" s="82">
        <f t="shared" si="1"/>
        <v>0</v>
      </c>
      <c r="X27" s="81"/>
      <c r="Y27" s="80"/>
      <c r="Z27" s="78">
        <f t="shared" si="3"/>
        <v>0</v>
      </c>
      <c r="AA27" s="79">
        <f t="shared" si="4"/>
        <v>0</v>
      </c>
    </row>
    <row r="28" spans="1:27" ht="24" customHeight="1">
      <c r="A28" s="72"/>
      <c r="B28" s="72"/>
      <c r="C28" s="72"/>
      <c r="D28" s="72"/>
      <c r="E28" s="72"/>
      <c r="F28" s="74"/>
      <c r="G28" s="74"/>
      <c r="H28" s="76"/>
      <c r="I28" s="76"/>
      <c r="J28" s="76"/>
      <c r="K28" s="76"/>
      <c r="L28" s="76"/>
      <c r="M28" s="76"/>
      <c r="N28" s="76"/>
      <c r="O28" s="76"/>
      <c r="P28" s="76"/>
      <c r="Q28" s="76"/>
      <c r="R28" s="76"/>
      <c r="S28" s="76"/>
      <c r="T28" s="78">
        <f t="shared" si="2"/>
        <v>0</v>
      </c>
      <c r="V28" s="80"/>
      <c r="W28" s="82">
        <f t="shared" si="1"/>
        <v>0</v>
      </c>
      <c r="X28" s="81"/>
      <c r="Y28" s="80"/>
      <c r="Z28" s="78">
        <f t="shared" si="3"/>
        <v>0</v>
      </c>
      <c r="AA28" s="79">
        <f t="shared" si="4"/>
        <v>0</v>
      </c>
    </row>
    <row r="29" spans="1:38" ht="24" customHeight="1">
      <c r="A29" s="72"/>
      <c r="B29" s="72"/>
      <c r="C29" s="72"/>
      <c r="D29" s="72"/>
      <c r="E29" s="72"/>
      <c r="F29" s="74"/>
      <c r="G29" s="74"/>
      <c r="H29" s="76"/>
      <c r="I29" s="76"/>
      <c r="J29" s="76"/>
      <c r="K29" s="76"/>
      <c r="L29" s="76"/>
      <c r="M29" s="76"/>
      <c r="N29" s="76"/>
      <c r="O29" s="76"/>
      <c r="P29" s="76"/>
      <c r="Q29" s="76"/>
      <c r="R29" s="76"/>
      <c r="S29" s="76"/>
      <c r="T29" s="78">
        <f t="shared" si="2"/>
        <v>0</v>
      </c>
      <c r="U29" s="67"/>
      <c r="V29" s="80"/>
      <c r="W29" s="82">
        <f t="shared" si="1"/>
        <v>0</v>
      </c>
      <c r="X29" s="81"/>
      <c r="Y29" s="80"/>
      <c r="Z29" s="78">
        <f t="shared" si="3"/>
        <v>0</v>
      </c>
      <c r="AA29" s="79">
        <f t="shared" si="4"/>
        <v>0</v>
      </c>
      <c r="AB29" s="67"/>
      <c r="AC29" s="67"/>
      <c r="AD29" s="67"/>
      <c r="AE29" s="67"/>
      <c r="AF29" s="67"/>
      <c r="AG29" s="67"/>
      <c r="AH29" s="67"/>
      <c r="AI29" s="67"/>
      <c r="AJ29" s="67"/>
      <c r="AK29" s="67"/>
      <c r="AL29" s="67"/>
    </row>
    <row r="30" spans="1:38" ht="24" customHeight="1">
      <c r="A30" s="72"/>
      <c r="B30" s="72"/>
      <c r="C30" s="72"/>
      <c r="D30" s="72"/>
      <c r="E30" s="72"/>
      <c r="F30" s="74"/>
      <c r="G30" s="74"/>
      <c r="H30" s="77"/>
      <c r="I30" s="77"/>
      <c r="J30" s="77"/>
      <c r="K30" s="77"/>
      <c r="L30" s="77"/>
      <c r="M30" s="77"/>
      <c r="N30" s="77"/>
      <c r="O30" s="77"/>
      <c r="P30" s="77"/>
      <c r="Q30" s="77"/>
      <c r="R30" s="77"/>
      <c r="S30" s="77"/>
      <c r="T30" s="78">
        <f t="shared" si="2"/>
        <v>0</v>
      </c>
      <c r="U30" s="67"/>
      <c r="V30" s="80"/>
      <c r="W30" s="82">
        <f t="shared" si="1"/>
        <v>0</v>
      </c>
      <c r="X30" s="81"/>
      <c r="Y30" s="80"/>
      <c r="Z30" s="78">
        <f t="shared" si="3"/>
        <v>0</v>
      </c>
      <c r="AA30" s="79">
        <f t="shared" si="4"/>
        <v>0</v>
      </c>
      <c r="AB30" s="67"/>
      <c r="AC30" s="67"/>
      <c r="AD30" s="67"/>
      <c r="AE30" s="67"/>
      <c r="AF30" s="67"/>
      <c r="AG30" s="67"/>
      <c r="AH30" s="67"/>
      <c r="AI30" s="67"/>
      <c r="AJ30" s="67"/>
      <c r="AK30" s="67"/>
      <c r="AL30" s="67"/>
    </row>
    <row r="31" spans="1:27" ht="24" customHeight="1">
      <c r="A31" s="72"/>
      <c r="B31" s="72"/>
      <c r="C31" s="72"/>
      <c r="D31" s="72"/>
      <c r="E31" s="72"/>
      <c r="F31" s="74"/>
      <c r="G31" s="75"/>
      <c r="H31" s="76"/>
      <c r="I31" s="76"/>
      <c r="J31" s="76"/>
      <c r="K31" s="76"/>
      <c r="L31" s="76"/>
      <c r="M31" s="76"/>
      <c r="N31" s="76"/>
      <c r="O31" s="76"/>
      <c r="P31" s="76"/>
      <c r="Q31" s="76"/>
      <c r="R31" s="76"/>
      <c r="S31" s="76"/>
      <c r="T31" s="78">
        <f t="shared" si="2"/>
        <v>0</v>
      </c>
      <c r="V31" s="80"/>
      <c r="W31" s="82">
        <f t="shared" si="1"/>
        <v>0</v>
      </c>
      <c r="X31" s="81"/>
      <c r="Y31" s="80"/>
      <c r="Z31" s="78">
        <f t="shared" si="3"/>
        <v>0</v>
      </c>
      <c r="AA31" s="79">
        <f t="shared" si="4"/>
        <v>0</v>
      </c>
    </row>
    <row r="32" spans="1:27" ht="24" customHeight="1">
      <c r="A32" s="72"/>
      <c r="B32" s="72"/>
      <c r="C32" s="72"/>
      <c r="D32" s="72"/>
      <c r="E32" s="72"/>
      <c r="F32" s="74"/>
      <c r="G32" s="75"/>
      <c r="H32" s="76"/>
      <c r="I32" s="76"/>
      <c r="J32" s="76"/>
      <c r="K32" s="76"/>
      <c r="L32" s="76"/>
      <c r="M32" s="76"/>
      <c r="N32" s="76"/>
      <c r="O32" s="76"/>
      <c r="P32" s="76"/>
      <c r="Q32" s="76"/>
      <c r="R32" s="76"/>
      <c r="S32" s="76"/>
      <c r="T32" s="78">
        <f t="shared" si="2"/>
        <v>0</v>
      </c>
      <c r="V32" s="80"/>
      <c r="W32" s="82">
        <f t="shared" si="1"/>
        <v>0</v>
      </c>
      <c r="X32" s="81"/>
      <c r="Y32" s="80"/>
      <c r="Z32" s="78">
        <f t="shared" si="3"/>
        <v>0</v>
      </c>
      <c r="AA32" s="79">
        <f t="shared" si="4"/>
        <v>0</v>
      </c>
    </row>
    <row r="33" spans="1:27" ht="24" customHeight="1">
      <c r="A33" s="72"/>
      <c r="B33" s="72"/>
      <c r="C33" s="72"/>
      <c r="D33" s="72"/>
      <c r="E33" s="72"/>
      <c r="F33" s="74"/>
      <c r="G33" s="75"/>
      <c r="H33" s="76"/>
      <c r="I33" s="76"/>
      <c r="J33" s="76"/>
      <c r="K33" s="76"/>
      <c r="L33" s="76"/>
      <c r="M33" s="76"/>
      <c r="N33" s="76"/>
      <c r="O33" s="76"/>
      <c r="P33" s="76"/>
      <c r="Q33" s="76"/>
      <c r="R33" s="76"/>
      <c r="S33" s="76"/>
      <c r="T33" s="78">
        <f t="shared" si="2"/>
        <v>0</v>
      </c>
      <c r="V33" s="80"/>
      <c r="W33" s="82">
        <f t="shared" si="1"/>
        <v>0</v>
      </c>
      <c r="X33" s="81"/>
      <c r="Y33" s="80"/>
      <c r="Z33" s="78">
        <f t="shared" si="3"/>
        <v>0</v>
      </c>
      <c r="AA33" s="79">
        <f t="shared" si="4"/>
        <v>0</v>
      </c>
    </row>
    <row r="34" spans="1:27" ht="24" customHeight="1">
      <c r="A34" s="72"/>
      <c r="B34" s="72"/>
      <c r="C34" s="72"/>
      <c r="D34" s="72"/>
      <c r="E34" s="72"/>
      <c r="F34" s="74"/>
      <c r="G34" s="75"/>
      <c r="H34" s="76"/>
      <c r="I34" s="76"/>
      <c r="J34" s="76"/>
      <c r="K34" s="76"/>
      <c r="L34" s="76"/>
      <c r="M34" s="76"/>
      <c r="N34" s="76"/>
      <c r="O34" s="76"/>
      <c r="P34" s="76"/>
      <c r="Q34" s="76"/>
      <c r="R34" s="76"/>
      <c r="S34" s="76"/>
      <c r="T34" s="78">
        <f t="shared" si="2"/>
        <v>0</v>
      </c>
      <c r="V34" s="80"/>
      <c r="W34" s="82">
        <f t="shared" si="1"/>
        <v>0</v>
      </c>
      <c r="X34" s="81"/>
      <c r="Y34" s="80"/>
      <c r="Z34" s="78">
        <f t="shared" si="3"/>
        <v>0</v>
      </c>
      <c r="AA34" s="79">
        <f t="shared" si="4"/>
        <v>0</v>
      </c>
    </row>
    <row r="35" spans="1:27" ht="24" customHeight="1">
      <c r="A35" s="72"/>
      <c r="B35" s="72"/>
      <c r="C35" s="72"/>
      <c r="D35" s="72"/>
      <c r="E35" s="72"/>
      <c r="F35" s="74"/>
      <c r="G35" s="75"/>
      <c r="H35" s="76"/>
      <c r="I35" s="76"/>
      <c r="J35" s="76"/>
      <c r="K35" s="76"/>
      <c r="L35" s="76"/>
      <c r="M35" s="76"/>
      <c r="N35" s="76"/>
      <c r="O35" s="76"/>
      <c r="P35" s="76"/>
      <c r="Q35" s="76"/>
      <c r="R35" s="76"/>
      <c r="S35" s="76"/>
      <c r="T35" s="78">
        <f t="shared" si="2"/>
        <v>0</v>
      </c>
      <c r="V35" s="80"/>
      <c r="W35" s="82">
        <f t="shared" si="1"/>
        <v>0</v>
      </c>
      <c r="X35" s="81"/>
      <c r="Y35" s="80"/>
      <c r="Z35" s="78">
        <f t="shared" si="3"/>
        <v>0</v>
      </c>
      <c r="AA35" s="79">
        <f t="shared" si="4"/>
        <v>0</v>
      </c>
    </row>
    <row r="36" spans="1:27" ht="24" customHeight="1">
      <c r="A36" s="72"/>
      <c r="B36" s="72"/>
      <c r="C36" s="72"/>
      <c r="D36" s="72"/>
      <c r="E36" s="72"/>
      <c r="F36" s="74"/>
      <c r="G36" s="75"/>
      <c r="H36" s="76"/>
      <c r="I36" s="76"/>
      <c r="J36" s="76"/>
      <c r="K36" s="76"/>
      <c r="L36" s="76"/>
      <c r="M36" s="76"/>
      <c r="N36" s="76"/>
      <c r="O36" s="76"/>
      <c r="P36" s="76"/>
      <c r="Q36" s="76"/>
      <c r="R36" s="76"/>
      <c r="S36" s="76"/>
      <c r="T36" s="78">
        <f t="shared" si="2"/>
        <v>0</v>
      </c>
      <c r="V36" s="80"/>
      <c r="W36" s="82">
        <f t="shared" si="1"/>
        <v>0</v>
      </c>
      <c r="X36" s="81"/>
      <c r="Y36" s="80"/>
      <c r="Z36" s="78">
        <f t="shared" si="3"/>
        <v>0</v>
      </c>
      <c r="AA36" s="79">
        <f t="shared" si="4"/>
        <v>0</v>
      </c>
    </row>
    <row r="37" spans="1:27" ht="24" customHeight="1">
      <c r="A37" s="72"/>
      <c r="B37" s="72"/>
      <c r="C37" s="72"/>
      <c r="D37" s="72"/>
      <c r="E37" s="72"/>
      <c r="F37" s="74"/>
      <c r="G37" s="75"/>
      <c r="H37" s="76"/>
      <c r="I37" s="76"/>
      <c r="J37" s="76"/>
      <c r="K37" s="76"/>
      <c r="L37" s="76"/>
      <c r="M37" s="76"/>
      <c r="N37" s="76"/>
      <c r="O37" s="76"/>
      <c r="P37" s="76"/>
      <c r="Q37" s="76"/>
      <c r="R37" s="76"/>
      <c r="S37" s="76"/>
      <c r="T37" s="78">
        <f t="shared" si="2"/>
        <v>0</v>
      </c>
      <c r="V37" s="80"/>
      <c r="W37" s="82">
        <f t="shared" si="1"/>
        <v>0</v>
      </c>
      <c r="X37" s="81"/>
      <c r="Y37" s="80"/>
      <c r="Z37" s="78">
        <f t="shared" si="3"/>
        <v>0</v>
      </c>
      <c r="AA37" s="79">
        <f t="shared" si="4"/>
        <v>0</v>
      </c>
    </row>
    <row r="38" spans="1:27" ht="24" customHeight="1">
      <c r="A38" s="72"/>
      <c r="B38" s="72"/>
      <c r="C38" s="72"/>
      <c r="D38" s="72"/>
      <c r="E38" s="72"/>
      <c r="F38" s="74"/>
      <c r="G38" s="75"/>
      <c r="H38" s="76"/>
      <c r="I38" s="76"/>
      <c r="J38" s="76"/>
      <c r="K38" s="76"/>
      <c r="L38" s="76"/>
      <c r="M38" s="76"/>
      <c r="N38" s="76"/>
      <c r="O38" s="76"/>
      <c r="P38" s="76"/>
      <c r="Q38" s="76"/>
      <c r="R38" s="76"/>
      <c r="S38" s="76"/>
      <c r="T38" s="78">
        <f t="shared" si="2"/>
        <v>0</v>
      </c>
      <c r="V38" s="80"/>
      <c r="W38" s="82">
        <f t="shared" si="1"/>
        <v>0</v>
      </c>
      <c r="X38" s="81"/>
      <c r="Y38" s="80"/>
      <c r="Z38" s="78">
        <f t="shared" si="3"/>
        <v>0</v>
      </c>
      <c r="AA38" s="79">
        <f t="shared" si="4"/>
        <v>0</v>
      </c>
    </row>
    <row r="39" spans="1:27" ht="24" customHeight="1">
      <c r="A39" s="72"/>
      <c r="B39" s="72"/>
      <c r="C39" s="72"/>
      <c r="D39" s="72"/>
      <c r="E39" s="72"/>
      <c r="F39" s="74"/>
      <c r="G39" s="75"/>
      <c r="H39" s="76"/>
      <c r="I39" s="76"/>
      <c r="J39" s="76"/>
      <c r="K39" s="76"/>
      <c r="L39" s="76"/>
      <c r="M39" s="76"/>
      <c r="N39" s="76"/>
      <c r="O39" s="76"/>
      <c r="P39" s="76"/>
      <c r="Q39" s="76"/>
      <c r="R39" s="76"/>
      <c r="S39" s="76"/>
      <c r="T39" s="78">
        <f t="shared" si="2"/>
        <v>0</v>
      </c>
      <c r="V39" s="80"/>
      <c r="W39" s="82">
        <f t="shared" si="1"/>
        <v>0</v>
      </c>
      <c r="X39" s="81"/>
      <c r="Y39" s="80"/>
      <c r="Z39" s="78">
        <f t="shared" si="3"/>
        <v>0</v>
      </c>
      <c r="AA39" s="79">
        <f t="shared" si="4"/>
        <v>0</v>
      </c>
    </row>
    <row r="40" spans="1:27" ht="24" customHeight="1">
      <c r="A40" s="72"/>
      <c r="B40" s="72"/>
      <c r="C40" s="72"/>
      <c r="D40" s="72"/>
      <c r="E40" s="72"/>
      <c r="F40" s="74"/>
      <c r="G40" s="75"/>
      <c r="H40" s="76"/>
      <c r="I40" s="76"/>
      <c r="J40" s="76"/>
      <c r="K40" s="76"/>
      <c r="L40" s="76"/>
      <c r="M40" s="76"/>
      <c r="N40" s="76"/>
      <c r="O40" s="76"/>
      <c r="P40" s="76"/>
      <c r="Q40" s="76"/>
      <c r="R40" s="76"/>
      <c r="S40" s="76"/>
      <c r="T40" s="78">
        <f t="shared" si="2"/>
        <v>0</v>
      </c>
      <c r="V40" s="80"/>
      <c r="W40" s="82">
        <f t="shared" si="1"/>
        <v>0</v>
      </c>
      <c r="X40" s="81"/>
      <c r="Y40" s="80"/>
      <c r="Z40" s="78">
        <f t="shared" si="3"/>
        <v>0</v>
      </c>
      <c r="AA40" s="79">
        <f t="shared" si="4"/>
        <v>0</v>
      </c>
    </row>
    <row r="41" spans="1:27" ht="24" customHeight="1">
      <c r="A41" s="72"/>
      <c r="B41" s="72"/>
      <c r="C41" s="72"/>
      <c r="D41" s="72"/>
      <c r="E41" s="72"/>
      <c r="F41" s="74"/>
      <c r="G41" s="75"/>
      <c r="H41" s="76"/>
      <c r="I41" s="76"/>
      <c r="J41" s="76"/>
      <c r="K41" s="76"/>
      <c r="L41" s="76"/>
      <c r="M41" s="76"/>
      <c r="N41" s="76"/>
      <c r="O41" s="76"/>
      <c r="P41" s="76"/>
      <c r="Q41" s="76"/>
      <c r="R41" s="76"/>
      <c r="S41" s="76"/>
      <c r="T41" s="78">
        <f t="shared" si="2"/>
        <v>0</v>
      </c>
      <c r="V41" s="80"/>
      <c r="W41" s="82">
        <f t="shared" si="1"/>
        <v>0</v>
      </c>
      <c r="X41" s="81"/>
      <c r="Y41" s="80"/>
      <c r="Z41" s="78">
        <f t="shared" si="3"/>
        <v>0</v>
      </c>
      <c r="AA41" s="79">
        <f t="shared" si="4"/>
        <v>0</v>
      </c>
    </row>
    <row r="42" spans="1:27" ht="24" customHeight="1">
      <c r="A42" s="72"/>
      <c r="B42" s="72"/>
      <c r="C42" s="72"/>
      <c r="D42" s="72"/>
      <c r="E42" s="72"/>
      <c r="F42" s="74"/>
      <c r="G42" s="75"/>
      <c r="H42" s="76"/>
      <c r="I42" s="76"/>
      <c r="J42" s="76"/>
      <c r="K42" s="76"/>
      <c r="L42" s="76"/>
      <c r="M42" s="76"/>
      <c r="N42" s="76"/>
      <c r="O42" s="76"/>
      <c r="P42" s="76"/>
      <c r="Q42" s="76"/>
      <c r="R42" s="76"/>
      <c r="S42" s="76"/>
      <c r="T42" s="78">
        <f t="shared" si="2"/>
        <v>0</v>
      </c>
      <c r="V42" s="80"/>
      <c r="W42" s="82">
        <f t="shared" si="1"/>
        <v>0</v>
      </c>
      <c r="X42" s="81"/>
      <c r="Y42" s="80"/>
      <c r="Z42" s="78">
        <f t="shared" si="3"/>
        <v>0</v>
      </c>
      <c r="AA42" s="79">
        <f t="shared" si="4"/>
        <v>0</v>
      </c>
    </row>
    <row r="43" spans="1:27" ht="24" customHeight="1">
      <c r="A43" s="72"/>
      <c r="B43" s="72"/>
      <c r="C43" s="72"/>
      <c r="D43" s="72"/>
      <c r="E43" s="72"/>
      <c r="F43" s="74"/>
      <c r="G43" s="75"/>
      <c r="H43" s="76"/>
      <c r="I43" s="76"/>
      <c r="J43" s="76"/>
      <c r="K43" s="76"/>
      <c r="L43" s="76"/>
      <c r="M43" s="76"/>
      <c r="N43" s="76"/>
      <c r="O43" s="76"/>
      <c r="P43" s="76"/>
      <c r="Q43" s="76"/>
      <c r="R43" s="76"/>
      <c r="S43" s="76"/>
      <c r="T43" s="78">
        <f t="shared" si="2"/>
        <v>0</v>
      </c>
      <c r="V43" s="80"/>
      <c r="W43" s="82">
        <f aca="true" t="shared" si="5" ref="W43:W74">+T43*V43</f>
        <v>0</v>
      </c>
      <c r="X43" s="81"/>
      <c r="Y43" s="80"/>
      <c r="Z43" s="78">
        <f t="shared" si="3"/>
        <v>0</v>
      </c>
      <c r="AA43" s="79">
        <f t="shared" si="4"/>
        <v>0</v>
      </c>
    </row>
    <row r="44" spans="1:27" ht="24" customHeight="1">
      <c r="A44" s="72"/>
      <c r="B44" s="72"/>
      <c r="C44" s="72"/>
      <c r="D44" s="72"/>
      <c r="E44" s="72"/>
      <c r="F44" s="74"/>
      <c r="G44" s="75"/>
      <c r="H44" s="76"/>
      <c r="I44" s="76"/>
      <c r="J44" s="76"/>
      <c r="K44" s="76"/>
      <c r="L44" s="76"/>
      <c r="M44" s="76"/>
      <c r="N44" s="76"/>
      <c r="O44" s="76"/>
      <c r="P44" s="76"/>
      <c r="Q44" s="76"/>
      <c r="R44" s="76"/>
      <c r="S44" s="76"/>
      <c r="T44" s="78">
        <f t="shared" si="2"/>
        <v>0</v>
      </c>
      <c r="V44" s="80"/>
      <c r="W44" s="82">
        <f t="shared" si="5"/>
        <v>0</v>
      </c>
      <c r="X44" s="81"/>
      <c r="Y44" s="80"/>
      <c r="Z44" s="78">
        <f t="shared" si="3"/>
        <v>0</v>
      </c>
      <c r="AA44" s="79">
        <f t="shared" si="4"/>
        <v>0</v>
      </c>
    </row>
    <row r="45" spans="1:27" ht="24" customHeight="1">
      <c r="A45" s="72"/>
      <c r="B45" s="72"/>
      <c r="C45" s="72"/>
      <c r="D45" s="72"/>
      <c r="E45" s="72"/>
      <c r="F45" s="74"/>
      <c r="G45" s="75"/>
      <c r="H45" s="76"/>
      <c r="I45" s="76"/>
      <c r="J45" s="76"/>
      <c r="K45" s="76"/>
      <c r="L45" s="76"/>
      <c r="M45" s="76"/>
      <c r="N45" s="76"/>
      <c r="O45" s="76"/>
      <c r="P45" s="76"/>
      <c r="Q45" s="76"/>
      <c r="R45" s="76"/>
      <c r="S45" s="76"/>
      <c r="T45" s="78">
        <f t="shared" si="2"/>
        <v>0</v>
      </c>
      <c r="V45" s="80"/>
      <c r="W45" s="82">
        <f t="shared" si="5"/>
        <v>0</v>
      </c>
      <c r="X45" s="81"/>
      <c r="Y45" s="80"/>
      <c r="Z45" s="78">
        <f t="shared" si="3"/>
        <v>0</v>
      </c>
      <c r="AA45" s="79">
        <f t="shared" si="4"/>
        <v>0</v>
      </c>
    </row>
    <row r="46" spans="1:27" ht="24" customHeight="1">
      <c r="A46" s="72"/>
      <c r="B46" s="72"/>
      <c r="C46" s="72"/>
      <c r="D46" s="72"/>
      <c r="E46" s="72"/>
      <c r="F46" s="74"/>
      <c r="G46" s="75"/>
      <c r="H46" s="76"/>
      <c r="I46" s="76"/>
      <c r="J46" s="76"/>
      <c r="K46" s="76"/>
      <c r="L46" s="76"/>
      <c r="M46" s="76"/>
      <c r="N46" s="76"/>
      <c r="O46" s="76"/>
      <c r="P46" s="76"/>
      <c r="Q46" s="76"/>
      <c r="R46" s="76"/>
      <c r="S46" s="76"/>
      <c r="T46" s="78">
        <f t="shared" si="2"/>
        <v>0</v>
      </c>
      <c r="V46" s="80"/>
      <c r="W46" s="82">
        <f t="shared" si="5"/>
        <v>0</v>
      </c>
      <c r="X46" s="81"/>
      <c r="Y46" s="80"/>
      <c r="Z46" s="78">
        <f t="shared" si="3"/>
        <v>0</v>
      </c>
      <c r="AA46" s="79">
        <f t="shared" si="4"/>
        <v>0</v>
      </c>
    </row>
    <row r="47" spans="1:27" ht="24" customHeight="1">
      <c r="A47" s="72"/>
      <c r="B47" s="72"/>
      <c r="C47" s="72"/>
      <c r="D47" s="72"/>
      <c r="E47" s="72"/>
      <c r="F47" s="74"/>
      <c r="G47" s="75"/>
      <c r="H47" s="76"/>
      <c r="I47" s="76"/>
      <c r="J47" s="76"/>
      <c r="K47" s="76"/>
      <c r="L47" s="76"/>
      <c r="M47" s="76"/>
      <c r="N47" s="76"/>
      <c r="O47" s="76"/>
      <c r="P47" s="76"/>
      <c r="Q47" s="76"/>
      <c r="R47" s="76"/>
      <c r="S47" s="76"/>
      <c r="T47" s="78">
        <f t="shared" si="2"/>
        <v>0</v>
      </c>
      <c r="V47" s="80"/>
      <c r="W47" s="82">
        <f t="shared" si="5"/>
        <v>0</v>
      </c>
      <c r="X47" s="81"/>
      <c r="Y47" s="80"/>
      <c r="Z47" s="78">
        <f t="shared" si="3"/>
        <v>0</v>
      </c>
      <c r="AA47" s="79">
        <f t="shared" si="4"/>
        <v>0</v>
      </c>
    </row>
    <row r="48" spans="1:27" ht="24" customHeight="1">
      <c r="A48" s="72"/>
      <c r="B48" s="72"/>
      <c r="C48" s="72"/>
      <c r="D48" s="72"/>
      <c r="E48" s="72"/>
      <c r="F48" s="74"/>
      <c r="G48" s="75"/>
      <c r="H48" s="76"/>
      <c r="I48" s="76"/>
      <c r="J48" s="76"/>
      <c r="K48" s="76"/>
      <c r="L48" s="76"/>
      <c r="M48" s="76"/>
      <c r="N48" s="76"/>
      <c r="O48" s="76"/>
      <c r="P48" s="76"/>
      <c r="Q48" s="76"/>
      <c r="R48" s="76"/>
      <c r="S48" s="76"/>
      <c r="T48" s="78">
        <f t="shared" si="2"/>
        <v>0</v>
      </c>
      <c r="V48" s="80"/>
      <c r="W48" s="82">
        <f t="shared" si="5"/>
        <v>0</v>
      </c>
      <c r="X48" s="81"/>
      <c r="Y48" s="80"/>
      <c r="Z48" s="78">
        <f t="shared" si="3"/>
        <v>0</v>
      </c>
      <c r="AA48" s="79">
        <f t="shared" si="4"/>
        <v>0</v>
      </c>
    </row>
    <row r="49" spans="1:27" ht="24" customHeight="1">
      <c r="A49" s="72"/>
      <c r="B49" s="72"/>
      <c r="C49" s="72"/>
      <c r="D49" s="72"/>
      <c r="E49" s="72"/>
      <c r="F49" s="74"/>
      <c r="G49" s="75"/>
      <c r="H49" s="76"/>
      <c r="I49" s="76"/>
      <c r="J49" s="76"/>
      <c r="K49" s="76"/>
      <c r="L49" s="76"/>
      <c r="M49" s="76"/>
      <c r="N49" s="76"/>
      <c r="O49" s="76"/>
      <c r="P49" s="76"/>
      <c r="Q49" s="76"/>
      <c r="R49" s="76"/>
      <c r="S49" s="76"/>
      <c r="T49" s="78">
        <f t="shared" si="2"/>
        <v>0</v>
      </c>
      <c r="V49" s="80"/>
      <c r="W49" s="82">
        <f t="shared" si="5"/>
        <v>0</v>
      </c>
      <c r="X49" s="81"/>
      <c r="Y49" s="80"/>
      <c r="Z49" s="78">
        <f t="shared" si="3"/>
        <v>0</v>
      </c>
      <c r="AA49" s="79">
        <f t="shared" si="4"/>
        <v>0</v>
      </c>
    </row>
    <row r="50" spans="1:27" ht="24" customHeight="1">
      <c r="A50" s="72"/>
      <c r="B50" s="72"/>
      <c r="C50" s="72"/>
      <c r="D50" s="72"/>
      <c r="E50" s="72"/>
      <c r="F50" s="74"/>
      <c r="G50" s="75"/>
      <c r="H50" s="76"/>
      <c r="I50" s="76"/>
      <c r="J50" s="76"/>
      <c r="K50" s="76"/>
      <c r="L50" s="76"/>
      <c r="M50" s="76"/>
      <c r="N50" s="76"/>
      <c r="O50" s="76"/>
      <c r="P50" s="76"/>
      <c r="Q50" s="76"/>
      <c r="R50" s="76"/>
      <c r="S50" s="76"/>
      <c r="T50" s="78">
        <f t="shared" si="2"/>
        <v>0</v>
      </c>
      <c r="V50" s="80"/>
      <c r="W50" s="82">
        <f t="shared" si="5"/>
        <v>0</v>
      </c>
      <c r="X50" s="81"/>
      <c r="Y50" s="80"/>
      <c r="Z50" s="78">
        <f t="shared" si="3"/>
        <v>0</v>
      </c>
      <c r="AA50" s="79">
        <f t="shared" si="4"/>
        <v>0</v>
      </c>
    </row>
    <row r="51" spans="1:27" ht="24" customHeight="1">
      <c r="A51" s="72"/>
      <c r="B51" s="72"/>
      <c r="C51" s="72"/>
      <c r="D51" s="72"/>
      <c r="E51" s="72"/>
      <c r="F51" s="74"/>
      <c r="G51" s="75"/>
      <c r="H51" s="76"/>
      <c r="I51" s="76"/>
      <c r="J51" s="76"/>
      <c r="K51" s="76"/>
      <c r="L51" s="76"/>
      <c r="M51" s="76"/>
      <c r="N51" s="76"/>
      <c r="O51" s="76"/>
      <c r="P51" s="76"/>
      <c r="Q51" s="76"/>
      <c r="R51" s="76"/>
      <c r="S51" s="76"/>
      <c r="T51" s="78">
        <f t="shared" si="2"/>
        <v>0</v>
      </c>
      <c r="V51" s="80"/>
      <c r="W51" s="82">
        <f t="shared" si="5"/>
        <v>0</v>
      </c>
      <c r="X51" s="81"/>
      <c r="Y51" s="80"/>
      <c r="Z51" s="78">
        <f t="shared" si="3"/>
        <v>0</v>
      </c>
      <c r="AA51" s="79">
        <f t="shared" si="4"/>
        <v>0</v>
      </c>
    </row>
    <row r="52" spans="1:27" ht="24" customHeight="1">
      <c r="A52" s="72"/>
      <c r="B52" s="72"/>
      <c r="C52" s="72"/>
      <c r="D52" s="72"/>
      <c r="E52" s="72"/>
      <c r="F52" s="74"/>
      <c r="G52" s="75"/>
      <c r="H52" s="76"/>
      <c r="I52" s="76"/>
      <c r="J52" s="76"/>
      <c r="K52" s="76"/>
      <c r="L52" s="76"/>
      <c r="M52" s="76"/>
      <c r="N52" s="76"/>
      <c r="O52" s="76"/>
      <c r="P52" s="76"/>
      <c r="Q52" s="76"/>
      <c r="R52" s="76"/>
      <c r="S52" s="76"/>
      <c r="T52" s="78">
        <f t="shared" si="2"/>
        <v>0</v>
      </c>
      <c r="V52" s="80"/>
      <c r="W52" s="82">
        <f t="shared" si="5"/>
        <v>0</v>
      </c>
      <c r="X52" s="81"/>
      <c r="Y52" s="80"/>
      <c r="Z52" s="78">
        <f t="shared" si="3"/>
        <v>0</v>
      </c>
      <c r="AA52" s="79">
        <f t="shared" si="4"/>
        <v>0</v>
      </c>
    </row>
    <row r="53" spans="1:27" ht="24" customHeight="1">
      <c r="A53" s="72"/>
      <c r="B53" s="72"/>
      <c r="C53" s="72"/>
      <c r="D53" s="72"/>
      <c r="E53" s="72"/>
      <c r="F53" s="74"/>
      <c r="G53" s="75"/>
      <c r="H53" s="76"/>
      <c r="I53" s="76"/>
      <c r="J53" s="76"/>
      <c r="K53" s="76"/>
      <c r="L53" s="76"/>
      <c r="M53" s="76"/>
      <c r="N53" s="76"/>
      <c r="O53" s="76"/>
      <c r="P53" s="76"/>
      <c r="Q53" s="76"/>
      <c r="R53" s="76"/>
      <c r="S53" s="76"/>
      <c r="T53" s="78">
        <f t="shared" si="2"/>
        <v>0</v>
      </c>
      <c r="V53" s="80"/>
      <c r="W53" s="82">
        <f t="shared" si="5"/>
        <v>0</v>
      </c>
      <c r="X53" s="81"/>
      <c r="Y53" s="80"/>
      <c r="Z53" s="78">
        <f t="shared" si="3"/>
        <v>0</v>
      </c>
      <c r="AA53" s="79">
        <f t="shared" si="4"/>
        <v>0</v>
      </c>
    </row>
    <row r="54" spans="1:27" ht="24" customHeight="1">
      <c r="A54" s="72"/>
      <c r="B54" s="72"/>
      <c r="C54" s="72"/>
      <c r="D54" s="72"/>
      <c r="E54" s="72"/>
      <c r="F54" s="74"/>
      <c r="G54" s="75"/>
      <c r="H54" s="76"/>
      <c r="I54" s="76"/>
      <c r="J54" s="76"/>
      <c r="K54" s="76"/>
      <c r="L54" s="76"/>
      <c r="M54" s="76"/>
      <c r="N54" s="76"/>
      <c r="O54" s="76"/>
      <c r="P54" s="76"/>
      <c r="Q54" s="76"/>
      <c r="R54" s="76"/>
      <c r="S54" s="76"/>
      <c r="T54" s="78">
        <f t="shared" si="2"/>
        <v>0</v>
      </c>
      <c r="V54" s="80"/>
      <c r="W54" s="82">
        <f t="shared" si="5"/>
        <v>0</v>
      </c>
      <c r="X54" s="81"/>
      <c r="Y54" s="80"/>
      <c r="Z54" s="78">
        <f t="shared" si="3"/>
        <v>0</v>
      </c>
      <c r="AA54" s="79">
        <f t="shared" si="4"/>
        <v>0</v>
      </c>
    </row>
    <row r="55" spans="1:27" ht="24" customHeight="1">
      <c r="A55" s="72"/>
      <c r="B55" s="72"/>
      <c r="C55" s="72"/>
      <c r="D55" s="72"/>
      <c r="E55" s="72"/>
      <c r="F55" s="74"/>
      <c r="G55" s="75"/>
      <c r="H55" s="76"/>
      <c r="I55" s="76"/>
      <c r="J55" s="76"/>
      <c r="K55" s="76"/>
      <c r="L55" s="76"/>
      <c r="M55" s="76"/>
      <c r="N55" s="76"/>
      <c r="O55" s="76"/>
      <c r="P55" s="76"/>
      <c r="Q55" s="76"/>
      <c r="R55" s="76"/>
      <c r="S55" s="76"/>
      <c r="T55" s="78">
        <f t="shared" si="2"/>
        <v>0</v>
      </c>
      <c r="V55" s="80"/>
      <c r="W55" s="82">
        <f t="shared" si="5"/>
        <v>0</v>
      </c>
      <c r="X55" s="81"/>
      <c r="Y55" s="80"/>
      <c r="Z55" s="78">
        <f t="shared" si="3"/>
        <v>0</v>
      </c>
      <c r="AA55" s="79">
        <f t="shared" si="4"/>
        <v>0</v>
      </c>
    </row>
    <row r="56" spans="1:27" ht="24" customHeight="1">
      <c r="A56" s="72"/>
      <c r="B56" s="72"/>
      <c r="C56" s="72"/>
      <c r="D56" s="72"/>
      <c r="E56" s="72"/>
      <c r="F56" s="74"/>
      <c r="G56" s="75"/>
      <c r="H56" s="76"/>
      <c r="I56" s="76"/>
      <c r="J56" s="76"/>
      <c r="K56" s="76"/>
      <c r="L56" s="76"/>
      <c r="M56" s="76"/>
      <c r="N56" s="76"/>
      <c r="O56" s="76"/>
      <c r="P56" s="76"/>
      <c r="Q56" s="76"/>
      <c r="R56" s="76"/>
      <c r="S56" s="76"/>
      <c r="T56" s="78">
        <f t="shared" si="2"/>
        <v>0</v>
      </c>
      <c r="V56" s="80"/>
      <c r="W56" s="82">
        <f t="shared" si="5"/>
        <v>0</v>
      </c>
      <c r="X56" s="81"/>
      <c r="Y56" s="80"/>
      <c r="Z56" s="78">
        <f t="shared" si="3"/>
        <v>0</v>
      </c>
      <c r="AA56" s="79">
        <f t="shared" si="4"/>
        <v>0</v>
      </c>
    </row>
    <row r="57" spans="1:27" ht="24" customHeight="1">
      <c r="A57" s="72"/>
      <c r="B57" s="72"/>
      <c r="C57" s="72"/>
      <c r="D57" s="72"/>
      <c r="E57" s="72"/>
      <c r="F57" s="74"/>
      <c r="G57" s="75"/>
      <c r="H57" s="76"/>
      <c r="I57" s="76"/>
      <c r="J57" s="76"/>
      <c r="K57" s="76"/>
      <c r="L57" s="76"/>
      <c r="M57" s="76"/>
      <c r="N57" s="76"/>
      <c r="O57" s="76"/>
      <c r="P57" s="76"/>
      <c r="Q57" s="76"/>
      <c r="R57" s="76"/>
      <c r="S57" s="76"/>
      <c r="T57" s="78">
        <f t="shared" si="2"/>
        <v>0</v>
      </c>
      <c r="V57" s="80"/>
      <c r="W57" s="82">
        <f t="shared" si="5"/>
        <v>0</v>
      </c>
      <c r="X57" s="81"/>
      <c r="Y57" s="80"/>
      <c r="Z57" s="78">
        <f t="shared" si="3"/>
        <v>0</v>
      </c>
      <c r="AA57" s="79">
        <f t="shared" si="4"/>
        <v>0</v>
      </c>
    </row>
    <row r="58" spans="1:27" ht="24" customHeight="1">
      <c r="A58" s="72"/>
      <c r="B58" s="72"/>
      <c r="C58" s="72"/>
      <c r="D58" s="72"/>
      <c r="E58" s="72"/>
      <c r="F58" s="74"/>
      <c r="G58" s="75"/>
      <c r="H58" s="76"/>
      <c r="I58" s="76"/>
      <c r="J58" s="76"/>
      <c r="K58" s="76"/>
      <c r="L58" s="76"/>
      <c r="M58" s="76"/>
      <c r="N58" s="76"/>
      <c r="O58" s="76"/>
      <c r="P58" s="76"/>
      <c r="Q58" s="76"/>
      <c r="R58" s="76"/>
      <c r="S58" s="76"/>
      <c r="T58" s="78">
        <f t="shared" si="2"/>
        <v>0</v>
      </c>
      <c r="V58" s="80"/>
      <c r="W58" s="82">
        <f t="shared" si="5"/>
        <v>0</v>
      </c>
      <c r="X58" s="81"/>
      <c r="Y58" s="80"/>
      <c r="Z58" s="78">
        <f t="shared" si="3"/>
        <v>0</v>
      </c>
      <c r="AA58" s="79">
        <f t="shared" si="4"/>
        <v>0</v>
      </c>
    </row>
    <row r="59" spans="1:27" ht="24" customHeight="1">
      <c r="A59" s="72"/>
      <c r="B59" s="72"/>
      <c r="C59" s="72"/>
      <c r="D59" s="72"/>
      <c r="E59" s="72"/>
      <c r="F59" s="74"/>
      <c r="G59" s="75"/>
      <c r="H59" s="76"/>
      <c r="I59" s="76"/>
      <c r="J59" s="76"/>
      <c r="K59" s="76"/>
      <c r="L59" s="76"/>
      <c r="M59" s="76"/>
      <c r="N59" s="76"/>
      <c r="O59" s="76"/>
      <c r="P59" s="76"/>
      <c r="Q59" s="76"/>
      <c r="R59" s="76"/>
      <c r="S59" s="76"/>
      <c r="T59" s="78">
        <f t="shared" si="2"/>
        <v>0</v>
      </c>
      <c r="V59" s="80"/>
      <c r="W59" s="82">
        <f t="shared" si="5"/>
        <v>0</v>
      </c>
      <c r="X59" s="81"/>
      <c r="Y59" s="80"/>
      <c r="Z59" s="78">
        <f t="shared" si="3"/>
        <v>0</v>
      </c>
      <c r="AA59" s="79">
        <f t="shared" si="4"/>
        <v>0</v>
      </c>
    </row>
    <row r="60" spans="1:27" ht="24" customHeight="1">
      <c r="A60" s="72"/>
      <c r="B60" s="72"/>
      <c r="C60" s="72"/>
      <c r="D60" s="72"/>
      <c r="E60" s="72"/>
      <c r="F60" s="74"/>
      <c r="G60" s="75"/>
      <c r="H60" s="76"/>
      <c r="I60" s="76"/>
      <c r="J60" s="76"/>
      <c r="K60" s="76"/>
      <c r="L60" s="76"/>
      <c r="M60" s="76"/>
      <c r="N60" s="76"/>
      <c r="O60" s="76"/>
      <c r="P60" s="76"/>
      <c r="Q60" s="76"/>
      <c r="R60" s="76"/>
      <c r="S60" s="76"/>
      <c r="T60" s="78">
        <f t="shared" si="2"/>
        <v>0</v>
      </c>
      <c r="V60" s="80"/>
      <c r="W60" s="82">
        <f t="shared" si="5"/>
        <v>0</v>
      </c>
      <c r="X60" s="81"/>
      <c r="Y60" s="80"/>
      <c r="Z60" s="78">
        <f t="shared" si="3"/>
        <v>0</v>
      </c>
      <c r="AA60" s="79">
        <f t="shared" si="4"/>
        <v>0</v>
      </c>
    </row>
    <row r="61" spans="1:27" ht="24" customHeight="1">
      <c r="A61" s="72"/>
      <c r="B61" s="72"/>
      <c r="C61" s="72"/>
      <c r="D61" s="72"/>
      <c r="E61" s="72"/>
      <c r="F61" s="74"/>
      <c r="G61" s="75"/>
      <c r="H61" s="76"/>
      <c r="I61" s="76"/>
      <c r="J61" s="76"/>
      <c r="K61" s="76"/>
      <c r="L61" s="76"/>
      <c r="M61" s="76"/>
      <c r="N61" s="76"/>
      <c r="O61" s="76"/>
      <c r="P61" s="76"/>
      <c r="Q61" s="76"/>
      <c r="R61" s="76"/>
      <c r="S61" s="76"/>
      <c r="T61" s="78">
        <f t="shared" si="2"/>
        <v>0</v>
      </c>
      <c r="V61" s="80"/>
      <c r="W61" s="82">
        <f t="shared" si="5"/>
        <v>0</v>
      </c>
      <c r="X61" s="81"/>
      <c r="Y61" s="80"/>
      <c r="Z61" s="78">
        <f t="shared" si="3"/>
        <v>0</v>
      </c>
      <c r="AA61" s="79">
        <f t="shared" si="4"/>
        <v>0</v>
      </c>
    </row>
    <row r="62" spans="1:27" ht="24" customHeight="1">
      <c r="A62" s="72"/>
      <c r="B62" s="72"/>
      <c r="C62" s="72"/>
      <c r="D62" s="72"/>
      <c r="E62" s="72"/>
      <c r="F62" s="74"/>
      <c r="G62" s="75"/>
      <c r="H62" s="76"/>
      <c r="I62" s="76"/>
      <c r="J62" s="76"/>
      <c r="K62" s="76"/>
      <c r="L62" s="76"/>
      <c r="M62" s="76"/>
      <c r="N62" s="76"/>
      <c r="O62" s="76"/>
      <c r="P62" s="76"/>
      <c r="Q62" s="76"/>
      <c r="R62" s="76"/>
      <c r="S62" s="76"/>
      <c r="T62" s="78">
        <f t="shared" si="2"/>
        <v>0</v>
      </c>
      <c r="V62" s="80"/>
      <c r="W62" s="82">
        <f t="shared" si="5"/>
        <v>0</v>
      </c>
      <c r="X62" s="81"/>
      <c r="Y62" s="80"/>
      <c r="Z62" s="78">
        <f t="shared" si="3"/>
        <v>0</v>
      </c>
      <c r="AA62" s="79">
        <f t="shared" si="4"/>
        <v>0</v>
      </c>
    </row>
    <row r="63" spans="1:27" ht="24" customHeight="1">
      <c r="A63" s="72"/>
      <c r="B63" s="72"/>
      <c r="C63" s="72"/>
      <c r="D63" s="72"/>
      <c r="E63" s="72"/>
      <c r="F63" s="74"/>
      <c r="G63" s="75"/>
      <c r="H63" s="76"/>
      <c r="I63" s="76"/>
      <c r="J63" s="76"/>
      <c r="K63" s="76"/>
      <c r="L63" s="76"/>
      <c r="M63" s="76"/>
      <c r="N63" s="76"/>
      <c r="O63" s="76"/>
      <c r="P63" s="76"/>
      <c r="Q63" s="76"/>
      <c r="R63" s="76"/>
      <c r="S63" s="76"/>
      <c r="T63" s="78">
        <f t="shared" si="2"/>
        <v>0</v>
      </c>
      <c r="V63" s="80"/>
      <c r="W63" s="82">
        <f t="shared" si="5"/>
        <v>0</v>
      </c>
      <c r="X63" s="81"/>
      <c r="Y63" s="80"/>
      <c r="Z63" s="78">
        <f t="shared" si="3"/>
        <v>0</v>
      </c>
      <c r="AA63" s="79">
        <f t="shared" si="4"/>
        <v>0</v>
      </c>
    </row>
    <row r="64" spans="1:27" ht="24" customHeight="1">
      <c r="A64" s="72"/>
      <c r="B64" s="72"/>
      <c r="C64" s="72"/>
      <c r="D64" s="72"/>
      <c r="E64" s="72"/>
      <c r="F64" s="74"/>
      <c r="G64" s="75"/>
      <c r="H64" s="76"/>
      <c r="I64" s="76"/>
      <c r="J64" s="76"/>
      <c r="K64" s="76"/>
      <c r="L64" s="76"/>
      <c r="M64" s="76"/>
      <c r="N64" s="76"/>
      <c r="O64" s="76"/>
      <c r="P64" s="76"/>
      <c r="Q64" s="76"/>
      <c r="R64" s="76"/>
      <c r="S64" s="76"/>
      <c r="T64" s="78">
        <f t="shared" si="2"/>
        <v>0</v>
      </c>
      <c r="V64" s="80"/>
      <c r="W64" s="82">
        <f t="shared" si="5"/>
        <v>0</v>
      </c>
      <c r="X64" s="81"/>
      <c r="Y64" s="80"/>
      <c r="Z64" s="78">
        <f t="shared" si="3"/>
        <v>0</v>
      </c>
      <c r="AA64" s="79">
        <f t="shared" si="4"/>
        <v>0</v>
      </c>
    </row>
    <row r="65" spans="1:27" ht="24" customHeight="1">
      <c r="A65" s="72"/>
      <c r="B65" s="72"/>
      <c r="C65" s="72"/>
      <c r="D65" s="72"/>
      <c r="E65" s="72"/>
      <c r="F65" s="74"/>
      <c r="G65" s="75"/>
      <c r="H65" s="76"/>
      <c r="I65" s="76"/>
      <c r="J65" s="76"/>
      <c r="K65" s="76"/>
      <c r="L65" s="76"/>
      <c r="M65" s="76"/>
      <c r="N65" s="76"/>
      <c r="O65" s="76"/>
      <c r="P65" s="76"/>
      <c r="Q65" s="76"/>
      <c r="R65" s="76"/>
      <c r="S65" s="76"/>
      <c r="T65" s="78">
        <f t="shared" si="2"/>
        <v>0</v>
      </c>
      <c r="V65" s="80"/>
      <c r="W65" s="82">
        <f t="shared" si="5"/>
        <v>0</v>
      </c>
      <c r="X65" s="81"/>
      <c r="Y65" s="80"/>
      <c r="Z65" s="78">
        <f t="shared" si="3"/>
        <v>0</v>
      </c>
      <c r="AA65" s="79">
        <f t="shared" si="4"/>
        <v>0</v>
      </c>
    </row>
    <row r="66" spans="1:27" ht="24" customHeight="1">
      <c r="A66" s="72"/>
      <c r="B66" s="72"/>
      <c r="C66" s="72"/>
      <c r="D66" s="72"/>
      <c r="E66" s="72"/>
      <c r="F66" s="74"/>
      <c r="G66" s="75"/>
      <c r="H66" s="76"/>
      <c r="I66" s="76"/>
      <c r="J66" s="76"/>
      <c r="K66" s="76"/>
      <c r="L66" s="76"/>
      <c r="M66" s="76"/>
      <c r="N66" s="76"/>
      <c r="O66" s="76"/>
      <c r="P66" s="76"/>
      <c r="Q66" s="76"/>
      <c r="R66" s="76"/>
      <c r="S66" s="76"/>
      <c r="T66" s="78">
        <f t="shared" si="2"/>
        <v>0</v>
      </c>
      <c r="V66" s="80"/>
      <c r="W66" s="82">
        <f t="shared" si="5"/>
        <v>0</v>
      </c>
      <c r="X66" s="81"/>
      <c r="Y66" s="80"/>
      <c r="Z66" s="78">
        <f t="shared" si="3"/>
        <v>0</v>
      </c>
      <c r="AA66" s="79">
        <f t="shared" si="4"/>
        <v>0</v>
      </c>
    </row>
    <row r="67" spans="1:27" ht="24" customHeight="1">
      <c r="A67" s="72"/>
      <c r="B67" s="72"/>
      <c r="C67" s="72"/>
      <c r="D67" s="72"/>
      <c r="E67" s="72"/>
      <c r="F67" s="74"/>
      <c r="G67" s="75"/>
      <c r="H67" s="76"/>
      <c r="I67" s="76"/>
      <c r="J67" s="76"/>
      <c r="K67" s="76"/>
      <c r="L67" s="76"/>
      <c r="M67" s="76"/>
      <c r="N67" s="76"/>
      <c r="O67" s="76"/>
      <c r="P67" s="76"/>
      <c r="Q67" s="76"/>
      <c r="R67" s="76"/>
      <c r="S67" s="76"/>
      <c r="T67" s="78">
        <f t="shared" si="2"/>
        <v>0</v>
      </c>
      <c r="V67" s="80"/>
      <c r="W67" s="82">
        <f t="shared" si="5"/>
        <v>0</v>
      </c>
      <c r="X67" s="81"/>
      <c r="Y67" s="80"/>
      <c r="Z67" s="78">
        <f t="shared" si="3"/>
        <v>0</v>
      </c>
      <c r="AA67" s="79">
        <f t="shared" si="4"/>
        <v>0</v>
      </c>
    </row>
    <row r="68" spans="1:27" ht="24" customHeight="1">
      <c r="A68" s="72"/>
      <c r="B68" s="72"/>
      <c r="C68" s="72"/>
      <c r="D68" s="72"/>
      <c r="E68" s="72"/>
      <c r="F68" s="74"/>
      <c r="G68" s="75"/>
      <c r="H68" s="76"/>
      <c r="I68" s="76"/>
      <c r="J68" s="76"/>
      <c r="K68" s="76"/>
      <c r="L68" s="76"/>
      <c r="M68" s="76"/>
      <c r="N68" s="76"/>
      <c r="O68" s="76"/>
      <c r="P68" s="76"/>
      <c r="Q68" s="76"/>
      <c r="R68" s="76"/>
      <c r="S68" s="76"/>
      <c r="T68" s="78">
        <f t="shared" si="2"/>
        <v>0</v>
      </c>
      <c r="V68" s="80"/>
      <c r="W68" s="82">
        <f t="shared" si="5"/>
        <v>0</v>
      </c>
      <c r="X68" s="81"/>
      <c r="Y68" s="80"/>
      <c r="Z68" s="78">
        <f t="shared" si="3"/>
        <v>0</v>
      </c>
      <c r="AA68" s="79">
        <f t="shared" si="4"/>
        <v>0</v>
      </c>
    </row>
    <row r="69" spans="1:27" ht="24" customHeight="1">
      <c r="A69" s="72"/>
      <c r="B69" s="72"/>
      <c r="C69" s="72"/>
      <c r="D69" s="72"/>
      <c r="E69" s="72"/>
      <c r="F69" s="74"/>
      <c r="G69" s="75"/>
      <c r="H69" s="76"/>
      <c r="I69" s="76"/>
      <c r="J69" s="76"/>
      <c r="K69" s="76"/>
      <c r="L69" s="76"/>
      <c r="M69" s="76"/>
      <c r="N69" s="76"/>
      <c r="O69" s="76"/>
      <c r="P69" s="76"/>
      <c r="Q69" s="76"/>
      <c r="R69" s="76"/>
      <c r="S69" s="76"/>
      <c r="T69" s="78">
        <f t="shared" si="2"/>
        <v>0</v>
      </c>
      <c r="V69" s="80"/>
      <c r="W69" s="82">
        <f t="shared" si="5"/>
        <v>0</v>
      </c>
      <c r="X69" s="81"/>
      <c r="Y69" s="80"/>
      <c r="Z69" s="78">
        <f t="shared" si="3"/>
        <v>0</v>
      </c>
      <c r="AA69" s="79">
        <f t="shared" si="4"/>
        <v>0</v>
      </c>
    </row>
    <row r="70" spans="1:27" ht="24" customHeight="1">
      <c r="A70" s="72"/>
      <c r="B70" s="72"/>
      <c r="C70" s="72"/>
      <c r="D70" s="72"/>
      <c r="E70" s="72"/>
      <c r="F70" s="74"/>
      <c r="G70" s="75"/>
      <c r="H70" s="76"/>
      <c r="I70" s="76"/>
      <c r="J70" s="76"/>
      <c r="K70" s="76"/>
      <c r="L70" s="76"/>
      <c r="M70" s="76"/>
      <c r="N70" s="76"/>
      <c r="O70" s="76"/>
      <c r="P70" s="76"/>
      <c r="Q70" s="76"/>
      <c r="R70" s="76"/>
      <c r="S70" s="76"/>
      <c r="T70" s="78">
        <f t="shared" si="2"/>
        <v>0</v>
      </c>
      <c r="V70" s="80"/>
      <c r="W70" s="82">
        <f t="shared" si="5"/>
        <v>0</v>
      </c>
      <c r="X70" s="81"/>
      <c r="Y70" s="80"/>
      <c r="Z70" s="78">
        <f t="shared" si="3"/>
        <v>0</v>
      </c>
      <c r="AA70" s="79">
        <f t="shared" si="4"/>
        <v>0</v>
      </c>
    </row>
    <row r="71" spans="1:27" ht="24" customHeight="1">
      <c r="A71" s="72"/>
      <c r="B71" s="72"/>
      <c r="C71" s="72"/>
      <c r="D71" s="72"/>
      <c r="E71" s="72"/>
      <c r="F71" s="74"/>
      <c r="G71" s="75"/>
      <c r="H71" s="76"/>
      <c r="I71" s="76"/>
      <c r="J71" s="76"/>
      <c r="K71" s="76"/>
      <c r="L71" s="76"/>
      <c r="M71" s="76"/>
      <c r="N71" s="76"/>
      <c r="O71" s="76"/>
      <c r="P71" s="76"/>
      <c r="Q71" s="76"/>
      <c r="R71" s="76"/>
      <c r="S71" s="76"/>
      <c r="T71" s="78">
        <f t="shared" si="2"/>
        <v>0</v>
      </c>
      <c r="V71" s="80"/>
      <c r="W71" s="82">
        <f t="shared" si="5"/>
        <v>0</v>
      </c>
      <c r="X71" s="81"/>
      <c r="Y71" s="80"/>
      <c r="Z71" s="78">
        <f t="shared" si="3"/>
        <v>0</v>
      </c>
      <c r="AA71" s="79">
        <f t="shared" si="4"/>
        <v>0</v>
      </c>
    </row>
    <row r="72" spans="1:27" ht="24" customHeight="1">
      <c r="A72" s="72"/>
      <c r="B72" s="72"/>
      <c r="C72" s="72"/>
      <c r="D72" s="72"/>
      <c r="E72" s="72"/>
      <c r="F72" s="74"/>
      <c r="G72" s="75"/>
      <c r="H72" s="76"/>
      <c r="I72" s="76"/>
      <c r="J72" s="76"/>
      <c r="K72" s="76"/>
      <c r="L72" s="76"/>
      <c r="M72" s="76"/>
      <c r="N72" s="76"/>
      <c r="O72" s="76"/>
      <c r="P72" s="76"/>
      <c r="Q72" s="76"/>
      <c r="R72" s="76"/>
      <c r="S72" s="76"/>
      <c r="T72" s="78">
        <f t="shared" si="2"/>
        <v>0</v>
      </c>
      <c r="V72" s="80"/>
      <c r="W72" s="82">
        <f t="shared" si="5"/>
        <v>0</v>
      </c>
      <c r="X72" s="81"/>
      <c r="Y72" s="80"/>
      <c r="Z72" s="78">
        <f t="shared" si="3"/>
        <v>0</v>
      </c>
      <c r="AA72" s="79">
        <f t="shared" si="4"/>
        <v>0</v>
      </c>
    </row>
    <row r="73" spans="1:27" ht="24" customHeight="1">
      <c r="A73" s="72"/>
      <c r="B73" s="72"/>
      <c r="C73" s="72"/>
      <c r="D73" s="72"/>
      <c r="E73" s="72"/>
      <c r="F73" s="74"/>
      <c r="G73" s="75"/>
      <c r="H73" s="76"/>
      <c r="I73" s="76"/>
      <c r="J73" s="76"/>
      <c r="K73" s="76"/>
      <c r="L73" s="76"/>
      <c r="M73" s="76"/>
      <c r="N73" s="76"/>
      <c r="O73" s="76"/>
      <c r="P73" s="76"/>
      <c r="Q73" s="76"/>
      <c r="R73" s="76"/>
      <c r="S73" s="76"/>
      <c r="T73" s="78">
        <f t="shared" si="2"/>
        <v>0</v>
      </c>
      <c r="V73" s="80"/>
      <c r="W73" s="82">
        <f t="shared" si="5"/>
        <v>0</v>
      </c>
      <c r="X73" s="81"/>
      <c r="Y73" s="80"/>
      <c r="Z73" s="78">
        <f t="shared" si="3"/>
        <v>0</v>
      </c>
      <c r="AA73" s="79">
        <f t="shared" si="4"/>
        <v>0</v>
      </c>
    </row>
    <row r="74" spans="1:27" ht="24" customHeight="1">
      <c r="A74" s="72"/>
      <c r="B74" s="72"/>
      <c r="C74" s="72"/>
      <c r="D74" s="72"/>
      <c r="E74" s="72"/>
      <c r="F74" s="74"/>
      <c r="G74" s="75"/>
      <c r="H74" s="76"/>
      <c r="I74" s="76"/>
      <c r="J74" s="76"/>
      <c r="K74" s="76"/>
      <c r="L74" s="76"/>
      <c r="M74" s="76"/>
      <c r="N74" s="76"/>
      <c r="O74" s="76"/>
      <c r="P74" s="76"/>
      <c r="Q74" s="76"/>
      <c r="R74" s="76"/>
      <c r="S74" s="76"/>
      <c r="T74" s="78">
        <f t="shared" si="2"/>
        <v>0</v>
      </c>
      <c r="V74" s="80"/>
      <c r="W74" s="82">
        <f t="shared" si="5"/>
        <v>0</v>
      </c>
      <c r="X74" s="81"/>
      <c r="Y74" s="80"/>
      <c r="Z74" s="78">
        <f t="shared" si="3"/>
        <v>0</v>
      </c>
      <c r="AA74" s="79">
        <f t="shared" si="4"/>
        <v>0</v>
      </c>
    </row>
    <row r="75" spans="1:27" ht="24" customHeight="1">
      <c r="A75" s="72"/>
      <c r="B75" s="72"/>
      <c r="C75" s="72"/>
      <c r="D75" s="72"/>
      <c r="E75" s="72"/>
      <c r="F75" s="74"/>
      <c r="G75" s="75"/>
      <c r="H75" s="76"/>
      <c r="I75" s="76"/>
      <c r="J75" s="76"/>
      <c r="K75" s="76"/>
      <c r="L75" s="76"/>
      <c r="M75" s="76"/>
      <c r="N75" s="76"/>
      <c r="O75" s="76"/>
      <c r="P75" s="76"/>
      <c r="Q75" s="76"/>
      <c r="R75" s="76"/>
      <c r="S75" s="76"/>
      <c r="T75" s="78">
        <f t="shared" si="2"/>
        <v>0</v>
      </c>
      <c r="V75" s="80"/>
      <c r="W75" s="82">
        <f aca="true" t="shared" si="6" ref="W75:W106">+T75*V75</f>
        <v>0</v>
      </c>
      <c r="X75" s="81"/>
      <c r="Y75" s="80"/>
      <c r="Z75" s="78">
        <f t="shared" si="3"/>
        <v>0</v>
      </c>
      <c r="AA75" s="79">
        <f t="shared" si="4"/>
        <v>0</v>
      </c>
    </row>
    <row r="76" spans="1:27" ht="24" customHeight="1">
      <c r="A76" s="72"/>
      <c r="B76" s="72"/>
      <c r="C76" s="72"/>
      <c r="D76" s="72"/>
      <c r="E76" s="72"/>
      <c r="F76" s="74"/>
      <c r="G76" s="75"/>
      <c r="H76" s="76"/>
      <c r="I76" s="76"/>
      <c r="J76" s="76"/>
      <c r="K76" s="76"/>
      <c r="L76" s="76"/>
      <c r="M76" s="76"/>
      <c r="N76" s="76"/>
      <c r="O76" s="76"/>
      <c r="P76" s="76"/>
      <c r="Q76" s="76"/>
      <c r="R76" s="76"/>
      <c r="S76" s="76"/>
      <c r="T76" s="78">
        <f aca="true" t="shared" si="7" ref="T76:T139">SUM(H76:S76)</f>
        <v>0</v>
      </c>
      <c r="V76" s="80"/>
      <c r="W76" s="82">
        <f t="shared" si="6"/>
        <v>0</v>
      </c>
      <c r="X76" s="81"/>
      <c r="Y76" s="80"/>
      <c r="Z76" s="78">
        <f aca="true" t="shared" si="8" ref="Z76:Z139">+T76*Y76</f>
        <v>0</v>
      </c>
      <c r="AA76" s="79">
        <f aca="true" t="shared" si="9" ref="AA76:AA139">+T76+W76+X76-Z76</f>
        <v>0</v>
      </c>
    </row>
    <row r="77" spans="1:27" ht="24" customHeight="1">
      <c r="A77" s="72"/>
      <c r="B77" s="72"/>
      <c r="C77" s="72"/>
      <c r="D77" s="72"/>
      <c r="E77" s="72"/>
      <c r="F77" s="74"/>
      <c r="G77" s="75"/>
      <c r="H77" s="76"/>
      <c r="I77" s="76"/>
      <c r="J77" s="76"/>
      <c r="K77" s="76"/>
      <c r="L77" s="76"/>
      <c r="M77" s="76"/>
      <c r="N77" s="76"/>
      <c r="O77" s="76"/>
      <c r="P77" s="76"/>
      <c r="Q77" s="76"/>
      <c r="R77" s="76"/>
      <c r="S77" s="76"/>
      <c r="T77" s="78">
        <f t="shared" si="7"/>
        <v>0</v>
      </c>
      <c r="V77" s="80"/>
      <c r="W77" s="82">
        <f t="shared" si="6"/>
        <v>0</v>
      </c>
      <c r="X77" s="81"/>
      <c r="Y77" s="80"/>
      <c r="Z77" s="78">
        <f t="shared" si="8"/>
        <v>0</v>
      </c>
      <c r="AA77" s="79">
        <f t="shared" si="9"/>
        <v>0</v>
      </c>
    </row>
    <row r="78" spans="1:27" ht="24" customHeight="1">
      <c r="A78" s="72"/>
      <c r="B78" s="72"/>
      <c r="C78" s="72"/>
      <c r="D78" s="72"/>
      <c r="E78" s="72"/>
      <c r="F78" s="74"/>
      <c r="G78" s="75"/>
      <c r="H78" s="76"/>
      <c r="I78" s="76"/>
      <c r="J78" s="76"/>
      <c r="K78" s="76"/>
      <c r="L78" s="76"/>
      <c r="M78" s="76"/>
      <c r="N78" s="76"/>
      <c r="O78" s="76"/>
      <c r="P78" s="76"/>
      <c r="Q78" s="76"/>
      <c r="R78" s="76"/>
      <c r="S78" s="76"/>
      <c r="T78" s="78">
        <f t="shared" si="7"/>
        <v>0</v>
      </c>
      <c r="V78" s="80"/>
      <c r="W78" s="82">
        <f t="shared" si="6"/>
        <v>0</v>
      </c>
      <c r="X78" s="81"/>
      <c r="Y78" s="80"/>
      <c r="Z78" s="78">
        <f t="shared" si="8"/>
        <v>0</v>
      </c>
      <c r="AA78" s="79">
        <f t="shared" si="9"/>
        <v>0</v>
      </c>
    </row>
    <row r="79" spans="1:27" ht="24" customHeight="1">
      <c r="A79" s="72"/>
      <c r="B79" s="72"/>
      <c r="C79" s="72"/>
      <c r="D79" s="72"/>
      <c r="E79" s="72"/>
      <c r="F79" s="74"/>
      <c r="G79" s="75"/>
      <c r="H79" s="76"/>
      <c r="I79" s="76"/>
      <c r="J79" s="76"/>
      <c r="K79" s="76"/>
      <c r="L79" s="76"/>
      <c r="M79" s="76"/>
      <c r="N79" s="76"/>
      <c r="O79" s="76"/>
      <c r="P79" s="76"/>
      <c r="Q79" s="76"/>
      <c r="R79" s="76"/>
      <c r="S79" s="76"/>
      <c r="T79" s="78">
        <f t="shared" si="7"/>
        <v>0</v>
      </c>
      <c r="V79" s="80"/>
      <c r="W79" s="82">
        <f t="shared" si="6"/>
        <v>0</v>
      </c>
      <c r="X79" s="81"/>
      <c r="Y79" s="80"/>
      <c r="Z79" s="78">
        <f t="shared" si="8"/>
        <v>0</v>
      </c>
      <c r="AA79" s="79">
        <f t="shared" si="9"/>
        <v>0</v>
      </c>
    </row>
    <row r="80" spans="1:27" ht="24" customHeight="1">
      <c r="A80" s="72"/>
      <c r="B80" s="72"/>
      <c r="C80" s="72"/>
      <c r="D80" s="72"/>
      <c r="E80" s="72"/>
      <c r="F80" s="74"/>
      <c r="G80" s="75"/>
      <c r="H80" s="76"/>
      <c r="I80" s="76"/>
      <c r="J80" s="76"/>
      <c r="K80" s="76"/>
      <c r="L80" s="76"/>
      <c r="M80" s="76"/>
      <c r="N80" s="76"/>
      <c r="O80" s="76"/>
      <c r="P80" s="76"/>
      <c r="Q80" s="76"/>
      <c r="R80" s="76"/>
      <c r="S80" s="76"/>
      <c r="T80" s="78">
        <f t="shared" si="7"/>
        <v>0</v>
      </c>
      <c r="V80" s="80"/>
      <c r="W80" s="82">
        <f t="shared" si="6"/>
        <v>0</v>
      </c>
      <c r="X80" s="81"/>
      <c r="Y80" s="80"/>
      <c r="Z80" s="78">
        <f t="shared" si="8"/>
        <v>0</v>
      </c>
      <c r="AA80" s="79">
        <f t="shared" si="9"/>
        <v>0</v>
      </c>
    </row>
    <row r="81" spans="1:27" ht="24" customHeight="1">
      <c r="A81" s="72"/>
      <c r="B81" s="72"/>
      <c r="C81" s="72"/>
      <c r="D81" s="72"/>
      <c r="E81" s="72"/>
      <c r="F81" s="74"/>
      <c r="G81" s="75"/>
      <c r="H81" s="76"/>
      <c r="I81" s="76"/>
      <c r="J81" s="76"/>
      <c r="K81" s="76"/>
      <c r="L81" s="76"/>
      <c r="M81" s="76"/>
      <c r="N81" s="76"/>
      <c r="O81" s="76"/>
      <c r="P81" s="76"/>
      <c r="Q81" s="76"/>
      <c r="R81" s="76"/>
      <c r="S81" s="76"/>
      <c r="T81" s="78">
        <f t="shared" si="7"/>
        <v>0</v>
      </c>
      <c r="V81" s="80"/>
      <c r="W81" s="82">
        <f t="shared" si="6"/>
        <v>0</v>
      </c>
      <c r="X81" s="81"/>
      <c r="Y81" s="80"/>
      <c r="Z81" s="78">
        <f t="shared" si="8"/>
        <v>0</v>
      </c>
      <c r="AA81" s="79">
        <f t="shared" si="9"/>
        <v>0</v>
      </c>
    </row>
    <row r="82" spans="1:27" ht="24" customHeight="1">
      <c r="A82" s="72"/>
      <c r="B82" s="72"/>
      <c r="C82" s="72"/>
      <c r="D82" s="72"/>
      <c r="E82" s="72"/>
      <c r="F82" s="74"/>
      <c r="G82" s="75"/>
      <c r="H82" s="76"/>
      <c r="I82" s="76"/>
      <c r="J82" s="76"/>
      <c r="K82" s="76"/>
      <c r="L82" s="76"/>
      <c r="M82" s="76"/>
      <c r="N82" s="76"/>
      <c r="O82" s="76"/>
      <c r="P82" s="76"/>
      <c r="Q82" s="76"/>
      <c r="R82" s="76"/>
      <c r="S82" s="76"/>
      <c r="T82" s="78">
        <f t="shared" si="7"/>
        <v>0</v>
      </c>
      <c r="V82" s="80"/>
      <c r="W82" s="82">
        <f t="shared" si="6"/>
        <v>0</v>
      </c>
      <c r="X82" s="81"/>
      <c r="Y82" s="80"/>
      <c r="Z82" s="78">
        <f t="shared" si="8"/>
        <v>0</v>
      </c>
      <c r="AA82" s="79">
        <f t="shared" si="9"/>
        <v>0</v>
      </c>
    </row>
    <row r="83" spans="1:27" ht="24" customHeight="1">
      <c r="A83" s="72"/>
      <c r="B83" s="72"/>
      <c r="C83" s="72"/>
      <c r="D83" s="72"/>
      <c r="E83" s="72"/>
      <c r="F83" s="74"/>
      <c r="G83" s="75"/>
      <c r="H83" s="76"/>
      <c r="I83" s="76"/>
      <c r="J83" s="76"/>
      <c r="K83" s="76"/>
      <c r="L83" s="76"/>
      <c r="M83" s="76"/>
      <c r="N83" s="76"/>
      <c r="O83" s="76"/>
      <c r="P83" s="76"/>
      <c r="Q83" s="76"/>
      <c r="R83" s="76"/>
      <c r="S83" s="76"/>
      <c r="T83" s="78">
        <f t="shared" si="7"/>
        <v>0</v>
      </c>
      <c r="V83" s="80"/>
      <c r="W83" s="82">
        <f t="shared" si="6"/>
        <v>0</v>
      </c>
      <c r="X83" s="81"/>
      <c r="Y83" s="80"/>
      <c r="Z83" s="78">
        <f t="shared" si="8"/>
        <v>0</v>
      </c>
      <c r="AA83" s="79">
        <f t="shared" si="9"/>
        <v>0</v>
      </c>
    </row>
    <row r="84" spans="1:27" ht="24" customHeight="1">
      <c r="A84" s="72"/>
      <c r="B84" s="72"/>
      <c r="C84" s="72"/>
      <c r="D84" s="72"/>
      <c r="E84" s="72"/>
      <c r="F84" s="74"/>
      <c r="G84" s="75"/>
      <c r="H84" s="76"/>
      <c r="I84" s="76"/>
      <c r="J84" s="76"/>
      <c r="K84" s="76"/>
      <c r="L84" s="76"/>
      <c r="M84" s="76"/>
      <c r="N84" s="76"/>
      <c r="O84" s="76"/>
      <c r="P84" s="76"/>
      <c r="Q84" s="76"/>
      <c r="R84" s="76"/>
      <c r="S84" s="76"/>
      <c r="T84" s="78">
        <f t="shared" si="7"/>
        <v>0</v>
      </c>
      <c r="V84" s="80"/>
      <c r="W84" s="82">
        <f t="shared" si="6"/>
        <v>0</v>
      </c>
      <c r="X84" s="81"/>
      <c r="Y84" s="80"/>
      <c r="Z84" s="78">
        <f t="shared" si="8"/>
        <v>0</v>
      </c>
      <c r="AA84" s="79">
        <f t="shared" si="9"/>
        <v>0</v>
      </c>
    </row>
    <row r="85" spans="1:27" ht="24" customHeight="1">
      <c r="A85" s="72"/>
      <c r="B85" s="72"/>
      <c r="C85" s="72"/>
      <c r="D85" s="72"/>
      <c r="E85" s="72"/>
      <c r="F85" s="74"/>
      <c r="G85" s="75"/>
      <c r="H85" s="76"/>
      <c r="I85" s="76"/>
      <c r="J85" s="76"/>
      <c r="K85" s="76"/>
      <c r="L85" s="76"/>
      <c r="M85" s="76"/>
      <c r="N85" s="76"/>
      <c r="O85" s="76"/>
      <c r="P85" s="76"/>
      <c r="Q85" s="76"/>
      <c r="R85" s="76"/>
      <c r="S85" s="76"/>
      <c r="T85" s="78">
        <f t="shared" si="7"/>
        <v>0</v>
      </c>
      <c r="V85" s="80"/>
      <c r="W85" s="82">
        <f t="shared" si="6"/>
        <v>0</v>
      </c>
      <c r="X85" s="81"/>
      <c r="Y85" s="80"/>
      <c r="Z85" s="78">
        <f t="shared" si="8"/>
        <v>0</v>
      </c>
      <c r="AA85" s="79">
        <f t="shared" si="9"/>
        <v>0</v>
      </c>
    </row>
    <row r="86" spans="1:27" ht="24" customHeight="1">
      <c r="A86" s="72"/>
      <c r="B86" s="72"/>
      <c r="C86" s="72"/>
      <c r="D86" s="72"/>
      <c r="E86" s="72"/>
      <c r="F86" s="74"/>
      <c r="G86" s="75"/>
      <c r="H86" s="76"/>
      <c r="I86" s="76"/>
      <c r="J86" s="76"/>
      <c r="K86" s="76"/>
      <c r="L86" s="76"/>
      <c r="M86" s="76"/>
      <c r="N86" s="76"/>
      <c r="O86" s="76"/>
      <c r="P86" s="76"/>
      <c r="Q86" s="76"/>
      <c r="R86" s="76"/>
      <c r="S86" s="76"/>
      <c r="T86" s="78">
        <f t="shared" si="7"/>
        <v>0</v>
      </c>
      <c r="V86" s="80"/>
      <c r="W86" s="82">
        <f t="shared" si="6"/>
        <v>0</v>
      </c>
      <c r="X86" s="81"/>
      <c r="Y86" s="80"/>
      <c r="Z86" s="78">
        <f t="shared" si="8"/>
        <v>0</v>
      </c>
      <c r="AA86" s="79">
        <f t="shared" si="9"/>
        <v>0</v>
      </c>
    </row>
    <row r="87" spans="1:27" ht="24" customHeight="1">
      <c r="A87" s="72"/>
      <c r="B87" s="72"/>
      <c r="C87" s="72"/>
      <c r="D87" s="72"/>
      <c r="E87" s="72"/>
      <c r="F87" s="74"/>
      <c r="G87" s="75"/>
      <c r="H87" s="76"/>
      <c r="I87" s="76"/>
      <c r="J87" s="76"/>
      <c r="K87" s="76"/>
      <c r="L87" s="76"/>
      <c r="M87" s="76"/>
      <c r="N87" s="76"/>
      <c r="O87" s="76"/>
      <c r="P87" s="76"/>
      <c r="Q87" s="76"/>
      <c r="R87" s="76"/>
      <c r="S87" s="76"/>
      <c r="T87" s="78">
        <f t="shared" si="7"/>
        <v>0</v>
      </c>
      <c r="V87" s="80"/>
      <c r="W87" s="82">
        <f t="shared" si="6"/>
        <v>0</v>
      </c>
      <c r="X87" s="81"/>
      <c r="Y87" s="80"/>
      <c r="Z87" s="78">
        <f t="shared" si="8"/>
        <v>0</v>
      </c>
      <c r="AA87" s="79">
        <f t="shared" si="9"/>
        <v>0</v>
      </c>
    </row>
    <row r="88" spans="1:27" ht="24" customHeight="1">
      <c r="A88" s="72"/>
      <c r="B88" s="72"/>
      <c r="C88" s="72"/>
      <c r="D88" s="72"/>
      <c r="E88" s="72"/>
      <c r="F88" s="74"/>
      <c r="G88" s="75"/>
      <c r="H88" s="76"/>
      <c r="I88" s="76"/>
      <c r="J88" s="76"/>
      <c r="K88" s="76"/>
      <c r="L88" s="76"/>
      <c r="M88" s="76"/>
      <c r="N88" s="76"/>
      <c r="O88" s="76"/>
      <c r="P88" s="76"/>
      <c r="Q88" s="76"/>
      <c r="R88" s="76"/>
      <c r="S88" s="76"/>
      <c r="T88" s="78">
        <f t="shared" si="7"/>
        <v>0</v>
      </c>
      <c r="V88" s="80"/>
      <c r="W88" s="82">
        <f t="shared" si="6"/>
        <v>0</v>
      </c>
      <c r="X88" s="81"/>
      <c r="Y88" s="80"/>
      <c r="Z88" s="78">
        <f t="shared" si="8"/>
        <v>0</v>
      </c>
      <c r="AA88" s="79">
        <f t="shared" si="9"/>
        <v>0</v>
      </c>
    </row>
    <row r="89" spans="1:27" ht="24" customHeight="1">
      <c r="A89" s="72"/>
      <c r="B89" s="72"/>
      <c r="C89" s="72"/>
      <c r="D89" s="72"/>
      <c r="E89" s="72"/>
      <c r="F89" s="74"/>
      <c r="G89" s="75"/>
      <c r="H89" s="76"/>
      <c r="I89" s="76"/>
      <c r="J89" s="76"/>
      <c r="K89" s="76"/>
      <c r="L89" s="76"/>
      <c r="M89" s="76"/>
      <c r="N89" s="76"/>
      <c r="O89" s="76"/>
      <c r="P89" s="76"/>
      <c r="Q89" s="76"/>
      <c r="R89" s="76"/>
      <c r="S89" s="76"/>
      <c r="T89" s="78">
        <f t="shared" si="7"/>
        <v>0</v>
      </c>
      <c r="V89" s="80"/>
      <c r="W89" s="82">
        <f t="shared" si="6"/>
        <v>0</v>
      </c>
      <c r="X89" s="81"/>
      <c r="Y89" s="80"/>
      <c r="Z89" s="78">
        <f t="shared" si="8"/>
        <v>0</v>
      </c>
      <c r="AA89" s="79">
        <f t="shared" si="9"/>
        <v>0</v>
      </c>
    </row>
    <row r="90" spans="1:27" ht="24" customHeight="1">
      <c r="A90" s="72"/>
      <c r="B90" s="72"/>
      <c r="C90" s="72"/>
      <c r="D90" s="72"/>
      <c r="E90" s="72"/>
      <c r="F90" s="74"/>
      <c r="G90" s="75"/>
      <c r="H90" s="76"/>
      <c r="I90" s="76"/>
      <c r="J90" s="76"/>
      <c r="K90" s="76"/>
      <c r="L90" s="76"/>
      <c r="M90" s="76"/>
      <c r="N90" s="76"/>
      <c r="O90" s="76"/>
      <c r="P90" s="76"/>
      <c r="Q90" s="76"/>
      <c r="R90" s="76"/>
      <c r="S90" s="76"/>
      <c r="T90" s="78">
        <f t="shared" si="7"/>
        <v>0</v>
      </c>
      <c r="V90" s="80"/>
      <c r="W90" s="82">
        <f t="shared" si="6"/>
        <v>0</v>
      </c>
      <c r="X90" s="81"/>
      <c r="Y90" s="80"/>
      <c r="Z90" s="78">
        <f t="shared" si="8"/>
        <v>0</v>
      </c>
      <c r="AA90" s="79">
        <f t="shared" si="9"/>
        <v>0</v>
      </c>
    </row>
    <row r="91" spans="1:27" ht="24" customHeight="1">
      <c r="A91" s="72"/>
      <c r="B91" s="72"/>
      <c r="C91" s="72"/>
      <c r="D91" s="72"/>
      <c r="E91" s="72"/>
      <c r="F91" s="74"/>
      <c r="G91" s="75"/>
      <c r="H91" s="76"/>
      <c r="I91" s="76"/>
      <c r="J91" s="76"/>
      <c r="K91" s="76"/>
      <c r="L91" s="76"/>
      <c r="M91" s="76"/>
      <c r="N91" s="76"/>
      <c r="O91" s="76"/>
      <c r="P91" s="76"/>
      <c r="Q91" s="76"/>
      <c r="R91" s="76"/>
      <c r="S91" s="76"/>
      <c r="T91" s="78">
        <f t="shared" si="7"/>
        <v>0</v>
      </c>
      <c r="V91" s="80"/>
      <c r="W91" s="82">
        <f t="shared" si="6"/>
        <v>0</v>
      </c>
      <c r="X91" s="81"/>
      <c r="Y91" s="80"/>
      <c r="Z91" s="78">
        <f t="shared" si="8"/>
        <v>0</v>
      </c>
      <c r="AA91" s="79">
        <f t="shared" si="9"/>
        <v>0</v>
      </c>
    </row>
    <row r="92" spans="1:27" ht="24" customHeight="1">
      <c r="A92" s="72"/>
      <c r="B92" s="72"/>
      <c r="C92" s="72"/>
      <c r="D92" s="72"/>
      <c r="E92" s="72"/>
      <c r="F92" s="74"/>
      <c r="G92" s="75"/>
      <c r="H92" s="76"/>
      <c r="I92" s="76"/>
      <c r="J92" s="76"/>
      <c r="K92" s="76"/>
      <c r="L92" s="76"/>
      <c r="M92" s="76"/>
      <c r="N92" s="76"/>
      <c r="O92" s="76"/>
      <c r="P92" s="76"/>
      <c r="Q92" s="76"/>
      <c r="R92" s="76"/>
      <c r="S92" s="76"/>
      <c r="T92" s="78">
        <f t="shared" si="7"/>
        <v>0</v>
      </c>
      <c r="V92" s="80"/>
      <c r="W92" s="82">
        <f t="shared" si="6"/>
        <v>0</v>
      </c>
      <c r="X92" s="81"/>
      <c r="Y92" s="80"/>
      <c r="Z92" s="78">
        <f t="shared" si="8"/>
        <v>0</v>
      </c>
      <c r="AA92" s="79">
        <f t="shared" si="9"/>
        <v>0</v>
      </c>
    </row>
    <row r="93" spans="1:27" ht="24" customHeight="1">
      <c r="A93" s="72"/>
      <c r="B93" s="72"/>
      <c r="C93" s="72"/>
      <c r="D93" s="72"/>
      <c r="E93" s="72"/>
      <c r="F93" s="74"/>
      <c r="G93" s="75"/>
      <c r="H93" s="76"/>
      <c r="I93" s="76"/>
      <c r="J93" s="76"/>
      <c r="K93" s="76"/>
      <c r="L93" s="76"/>
      <c r="M93" s="76"/>
      <c r="N93" s="76"/>
      <c r="O93" s="76"/>
      <c r="P93" s="76"/>
      <c r="Q93" s="76"/>
      <c r="R93" s="76"/>
      <c r="S93" s="76"/>
      <c r="T93" s="78">
        <f t="shared" si="7"/>
        <v>0</v>
      </c>
      <c r="V93" s="80"/>
      <c r="W93" s="82">
        <f t="shared" si="6"/>
        <v>0</v>
      </c>
      <c r="X93" s="81"/>
      <c r="Y93" s="80"/>
      <c r="Z93" s="78">
        <f t="shared" si="8"/>
        <v>0</v>
      </c>
      <c r="AA93" s="79">
        <f t="shared" si="9"/>
        <v>0</v>
      </c>
    </row>
    <row r="94" spans="1:27" ht="24" customHeight="1">
      <c r="A94" s="72"/>
      <c r="B94" s="72"/>
      <c r="C94" s="72"/>
      <c r="D94" s="72"/>
      <c r="E94" s="72"/>
      <c r="F94" s="74"/>
      <c r="G94" s="75"/>
      <c r="H94" s="76"/>
      <c r="I94" s="76"/>
      <c r="J94" s="76"/>
      <c r="K94" s="76"/>
      <c r="L94" s="76"/>
      <c r="M94" s="76"/>
      <c r="N94" s="76"/>
      <c r="O94" s="76"/>
      <c r="P94" s="76"/>
      <c r="Q94" s="76"/>
      <c r="R94" s="76"/>
      <c r="S94" s="76"/>
      <c r="T94" s="78">
        <f t="shared" si="7"/>
        <v>0</v>
      </c>
      <c r="V94" s="80"/>
      <c r="W94" s="82">
        <f t="shared" si="6"/>
        <v>0</v>
      </c>
      <c r="X94" s="81"/>
      <c r="Y94" s="80"/>
      <c r="Z94" s="78">
        <f t="shared" si="8"/>
        <v>0</v>
      </c>
      <c r="AA94" s="79">
        <f t="shared" si="9"/>
        <v>0</v>
      </c>
    </row>
    <row r="95" spans="1:27" ht="24" customHeight="1">
      <c r="A95" s="72"/>
      <c r="B95" s="72"/>
      <c r="C95" s="72"/>
      <c r="D95" s="72"/>
      <c r="E95" s="72"/>
      <c r="F95" s="74"/>
      <c r="G95" s="75"/>
      <c r="H95" s="76"/>
      <c r="I95" s="76"/>
      <c r="J95" s="76"/>
      <c r="K95" s="76"/>
      <c r="L95" s="76"/>
      <c r="M95" s="76"/>
      <c r="N95" s="76"/>
      <c r="O95" s="76"/>
      <c r="P95" s="76"/>
      <c r="Q95" s="76"/>
      <c r="R95" s="76"/>
      <c r="S95" s="76"/>
      <c r="T95" s="78">
        <f t="shared" si="7"/>
        <v>0</v>
      </c>
      <c r="V95" s="80"/>
      <c r="W95" s="82">
        <f t="shared" si="6"/>
        <v>0</v>
      </c>
      <c r="X95" s="81"/>
      <c r="Y95" s="80"/>
      <c r="Z95" s="78">
        <f t="shared" si="8"/>
        <v>0</v>
      </c>
      <c r="AA95" s="79">
        <f t="shared" si="9"/>
        <v>0</v>
      </c>
    </row>
    <row r="96" spans="1:27" ht="24" customHeight="1">
      <c r="A96" s="72"/>
      <c r="B96" s="72"/>
      <c r="C96" s="72"/>
      <c r="D96" s="72"/>
      <c r="E96" s="72"/>
      <c r="F96" s="74"/>
      <c r="G96" s="75"/>
      <c r="H96" s="76"/>
      <c r="I96" s="76"/>
      <c r="J96" s="76"/>
      <c r="K96" s="76"/>
      <c r="L96" s="76"/>
      <c r="M96" s="76"/>
      <c r="N96" s="76"/>
      <c r="O96" s="76"/>
      <c r="P96" s="76"/>
      <c r="Q96" s="76"/>
      <c r="R96" s="76"/>
      <c r="S96" s="76"/>
      <c r="T96" s="78">
        <f t="shared" si="7"/>
        <v>0</v>
      </c>
      <c r="V96" s="80"/>
      <c r="W96" s="82">
        <f t="shared" si="6"/>
        <v>0</v>
      </c>
      <c r="X96" s="81"/>
      <c r="Y96" s="80"/>
      <c r="Z96" s="78">
        <f t="shared" si="8"/>
        <v>0</v>
      </c>
      <c r="AA96" s="79">
        <f t="shared" si="9"/>
        <v>0</v>
      </c>
    </row>
    <row r="97" spans="1:27" ht="24" customHeight="1">
      <c r="A97" s="72"/>
      <c r="B97" s="72"/>
      <c r="C97" s="72"/>
      <c r="D97" s="72"/>
      <c r="E97" s="72"/>
      <c r="F97" s="74"/>
      <c r="G97" s="75"/>
      <c r="H97" s="76"/>
      <c r="I97" s="76"/>
      <c r="J97" s="76"/>
      <c r="K97" s="76"/>
      <c r="L97" s="76"/>
      <c r="M97" s="76"/>
      <c r="N97" s="76"/>
      <c r="O97" s="76"/>
      <c r="P97" s="76"/>
      <c r="Q97" s="76"/>
      <c r="R97" s="76"/>
      <c r="S97" s="76"/>
      <c r="T97" s="78">
        <f t="shared" si="7"/>
        <v>0</v>
      </c>
      <c r="V97" s="80"/>
      <c r="W97" s="82">
        <f t="shared" si="6"/>
        <v>0</v>
      </c>
      <c r="X97" s="81"/>
      <c r="Y97" s="80"/>
      <c r="Z97" s="78">
        <f t="shared" si="8"/>
        <v>0</v>
      </c>
      <c r="AA97" s="79">
        <f t="shared" si="9"/>
        <v>0</v>
      </c>
    </row>
    <row r="98" spans="1:27" ht="24" customHeight="1">
      <c r="A98" s="72"/>
      <c r="B98" s="72"/>
      <c r="C98" s="72"/>
      <c r="D98" s="72"/>
      <c r="E98" s="72"/>
      <c r="F98" s="74"/>
      <c r="G98" s="75"/>
      <c r="H98" s="76"/>
      <c r="I98" s="76"/>
      <c r="J98" s="76"/>
      <c r="K98" s="76"/>
      <c r="L98" s="76"/>
      <c r="M98" s="76"/>
      <c r="N98" s="76"/>
      <c r="O98" s="76"/>
      <c r="P98" s="76"/>
      <c r="Q98" s="76"/>
      <c r="R98" s="76"/>
      <c r="S98" s="76"/>
      <c r="T98" s="78">
        <f t="shared" si="7"/>
        <v>0</v>
      </c>
      <c r="V98" s="80"/>
      <c r="W98" s="82">
        <f t="shared" si="6"/>
        <v>0</v>
      </c>
      <c r="X98" s="81"/>
      <c r="Y98" s="80"/>
      <c r="Z98" s="78">
        <f t="shared" si="8"/>
        <v>0</v>
      </c>
      <c r="AA98" s="79">
        <f t="shared" si="9"/>
        <v>0</v>
      </c>
    </row>
    <row r="99" spans="1:27" ht="24" customHeight="1">
      <c r="A99" s="72"/>
      <c r="B99" s="72"/>
      <c r="C99" s="72"/>
      <c r="D99" s="72"/>
      <c r="E99" s="72"/>
      <c r="F99" s="74"/>
      <c r="G99" s="75"/>
      <c r="H99" s="76"/>
      <c r="I99" s="76"/>
      <c r="J99" s="76"/>
      <c r="K99" s="76"/>
      <c r="L99" s="76"/>
      <c r="M99" s="76"/>
      <c r="N99" s="76"/>
      <c r="O99" s="76"/>
      <c r="P99" s="76"/>
      <c r="Q99" s="76"/>
      <c r="R99" s="76"/>
      <c r="S99" s="76"/>
      <c r="T99" s="78">
        <f t="shared" si="7"/>
        <v>0</v>
      </c>
      <c r="V99" s="80"/>
      <c r="W99" s="82">
        <f t="shared" si="6"/>
        <v>0</v>
      </c>
      <c r="X99" s="81"/>
      <c r="Y99" s="80"/>
      <c r="Z99" s="78">
        <f t="shared" si="8"/>
        <v>0</v>
      </c>
      <c r="AA99" s="79">
        <f t="shared" si="9"/>
        <v>0</v>
      </c>
    </row>
    <row r="100" spans="1:27" ht="24" customHeight="1">
      <c r="A100" s="72"/>
      <c r="B100" s="72"/>
      <c r="C100" s="72"/>
      <c r="D100" s="72"/>
      <c r="E100" s="72"/>
      <c r="F100" s="74"/>
      <c r="G100" s="75"/>
      <c r="H100" s="76"/>
      <c r="I100" s="76"/>
      <c r="J100" s="76"/>
      <c r="K100" s="76"/>
      <c r="L100" s="76"/>
      <c r="M100" s="76"/>
      <c r="N100" s="76"/>
      <c r="O100" s="76"/>
      <c r="P100" s="76"/>
      <c r="Q100" s="76"/>
      <c r="R100" s="76"/>
      <c r="S100" s="76"/>
      <c r="T100" s="78">
        <f t="shared" si="7"/>
        <v>0</v>
      </c>
      <c r="V100" s="80"/>
      <c r="W100" s="82">
        <f t="shared" si="6"/>
        <v>0</v>
      </c>
      <c r="X100" s="81"/>
      <c r="Y100" s="80"/>
      <c r="Z100" s="78">
        <f t="shared" si="8"/>
        <v>0</v>
      </c>
      <c r="AA100" s="79">
        <f t="shared" si="9"/>
        <v>0</v>
      </c>
    </row>
    <row r="101" spans="1:27" ht="24" customHeight="1">
      <c r="A101" s="72"/>
      <c r="B101" s="72"/>
      <c r="C101" s="72"/>
      <c r="D101" s="72"/>
      <c r="E101" s="72"/>
      <c r="F101" s="74"/>
      <c r="G101" s="75"/>
      <c r="H101" s="76"/>
      <c r="I101" s="76"/>
      <c r="J101" s="76"/>
      <c r="K101" s="76"/>
      <c r="L101" s="76"/>
      <c r="M101" s="76"/>
      <c r="N101" s="76"/>
      <c r="O101" s="76"/>
      <c r="P101" s="76"/>
      <c r="Q101" s="76"/>
      <c r="R101" s="76"/>
      <c r="S101" s="76"/>
      <c r="T101" s="78">
        <f t="shared" si="7"/>
        <v>0</v>
      </c>
      <c r="V101" s="80"/>
      <c r="W101" s="82">
        <f t="shared" si="6"/>
        <v>0</v>
      </c>
      <c r="X101" s="81"/>
      <c r="Y101" s="80"/>
      <c r="Z101" s="78">
        <f t="shared" si="8"/>
        <v>0</v>
      </c>
      <c r="AA101" s="79">
        <f t="shared" si="9"/>
        <v>0</v>
      </c>
    </row>
    <row r="102" spans="1:27" ht="24" customHeight="1">
      <c r="A102" s="72"/>
      <c r="B102" s="72"/>
      <c r="C102" s="72"/>
      <c r="D102" s="72"/>
      <c r="E102" s="72"/>
      <c r="F102" s="74"/>
      <c r="G102" s="75"/>
      <c r="H102" s="76"/>
      <c r="I102" s="76"/>
      <c r="J102" s="76"/>
      <c r="K102" s="76"/>
      <c r="L102" s="76"/>
      <c r="M102" s="76"/>
      <c r="N102" s="76"/>
      <c r="O102" s="76"/>
      <c r="P102" s="76"/>
      <c r="Q102" s="76"/>
      <c r="R102" s="76"/>
      <c r="S102" s="76"/>
      <c r="T102" s="78">
        <f t="shared" si="7"/>
        <v>0</v>
      </c>
      <c r="V102" s="80"/>
      <c r="W102" s="82">
        <f t="shared" si="6"/>
        <v>0</v>
      </c>
      <c r="X102" s="81"/>
      <c r="Y102" s="80"/>
      <c r="Z102" s="78">
        <f t="shared" si="8"/>
        <v>0</v>
      </c>
      <c r="AA102" s="79">
        <f t="shared" si="9"/>
        <v>0</v>
      </c>
    </row>
    <row r="103" spans="1:27" ht="24" customHeight="1">
      <c r="A103" s="72"/>
      <c r="B103" s="72"/>
      <c r="C103" s="72"/>
      <c r="D103" s="72"/>
      <c r="E103" s="72"/>
      <c r="F103" s="74"/>
      <c r="G103" s="75"/>
      <c r="H103" s="76"/>
      <c r="I103" s="76"/>
      <c r="J103" s="76"/>
      <c r="K103" s="76"/>
      <c r="L103" s="76"/>
      <c r="M103" s="76"/>
      <c r="N103" s="76"/>
      <c r="O103" s="76"/>
      <c r="P103" s="76"/>
      <c r="Q103" s="76"/>
      <c r="R103" s="76"/>
      <c r="S103" s="76"/>
      <c r="T103" s="78">
        <f t="shared" si="7"/>
        <v>0</v>
      </c>
      <c r="V103" s="80"/>
      <c r="W103" s="82">
        <f t="shared" si="6"/>
        <v>0</v>
      </c>
      <c r="X103" s="81"/>
      <c r="Y103" s="80"/>
      <c r="Z103" s="78">
        <f t="shared" si="8"/>
        <v>0</v>
      </c>
      <c r="AA103" s="79">
        <f t="shared" si="9"/>
        <v>0</v>
      </c>
    </row>
    <row r="104" spans="1:27" ht="24" customHeight="1">
      <c r="A104" s="72"/>
      <c r="B104" s="72"/>
      <c r="C104" s="72"/>
      <c r="D104" s="72"/>
      <c r="E104" s="72"/>
      <c r="F104" s="74"/>
      <c r="G104" s="75"/>
      <c r="H104" s="76"/>
      <c r="I104" s="76"/>
      <c r="J104" s="76"/>
      <c r="K104" s="76"/>
      <c r="L104" s="76"/>
      <c r="M104" s="76"/>
      <c r="N104" s="76"/>
      <c r="O104" s="76"/>
      <c r="P104" s="76"/>
      <c r="Q104" s="76"/>
      <c r="R104" s="76"/>
      <c r="S104" s="76"/>
      <c r="T104" s="78">
        <f t="shared" si="7"/>
        <v>0</v>
      </c>
      <c r="V104" s="80"/>
      <c r="W104" s="82">
        <f t="shared" si="6"/>
        <v>0</v>
      </c>
      <c r="X104" s="81"/>
      <c r="Y104" s="80"/>
      <c r="Z104" s="78">
        <f t="shared" si="8"/>
        <v>0</v>
      </c>
      <c r="AA104" s="79">
        <f t="shared" si="9"/>
        <v>0</v>
      </c>
    </row>
    <row r="105" spans="1:27" ht="24" customHeight="1">
      <c r="A105" s="72"/>
      <c r="B105" s="72"/>
      <c r="C105" s="72"/>
      <c r="D105" s="72"/>
      <c r="E105" s="72"/>
      <c r="F105" s="74"/>
      <c r="G105" s="75"/>
      <c r="H105" s="76"/>
      <c r="I105" s="76"/>
      <c r="J105" s="76"/>
      <c r="K105" s="76"/>
      <c r="L105" s="76"/>
      <c r="M105" s="76"/>
      <c r="N105" s="76"/>
      <c r="O105" s="76"/>
      <c r="P105" s="76"/>
      <c r="Q105" s="76"/>
      <c r="R105" s="76"/>
      <c r="S105" s="76"/>
      <c r="T105" s="78">
        <f t="shared" si="7"/>
        <v>0</v>
      </c>
      <c r="V105" s="80"/>
      <c r="W105" s="82">
        <f t="shared" si="6"/>
        <v>0</v>
      </c>
      <c r="X105" s="81"/>
      <c r="Y105" s="80"/>
      <c r="Z105" s="78">
        <f t="shared" si="8"/>
        <v>0</v>
      </c>
      <c r="AA105" s="79">
        <f t="shared" si="9"/>
        <v>0</v>
      </c>
    </row>
    <row r="106" spans="1:27" ht="24" customHeight="1">
      <c r="A106" s="72"/>
      <c r="B106" s="72"/>
      <c r="C106" s="72"/>
      <c r="D106" s="72"/>
      <c r="E106" s="72"/>
      <c r="F106" s="74"/>
      <c r="G106" s="75"/>
      <c r="H106" s="76"/>
      <c r="I106" s="76"/>
      <c r="J106" s="76"/>
      <c r="K106" s="76"/>
      <c r="L106" s="76"/>
      <c r="M106" s="76"/>
      <c r="N106" s="76"/>
      <c r="O106" s="76"/>
      <c r="P106" s="76"/>
      <c r="Q106" s="76"/>
      <c r="R106" s="76"/>
      <c r="S106" s="76"/>
      <c r="T106" s="78">
        <f t="shared" si="7"/>
        <v>0</v>
      </c>
      <c r="V106" s="80"/>
      <c r="W106" s="82">
        <f t="shared" si="6"/>
        <v>0</v>
      </c>
      <c r="X106" s="81"/>
      <c r="Y106" s="80"/>
      <c r="Z106" s="78">
        <f t="shared" si="8"/>
        <v>0</v>
      </c>
      <c r="AA106" s="79">
        <f t="shared" si="9"/>
        <v>0</v>
      </c>
    </row>
    <row r="107" spans="1:27" ht="24" customHeight="1">
      <c r="A107" s="72"/>
      <c r="B107" s="72"/>
      <c r="C107" s="72"/>
      <c r="D107" s="72"/>
      <c r="E107" s="72"/>
      <c r="F107" s="74"/>
      <c r="G107" s="75"/>
      <c r="H107" s="76"/>
      <c r="I107" s="76"/>
      <c r="J107" s="76"/>
      <c r="K107" s="76"/>
      <c r="L107" s="76"/>
      <c r="M107" s="76"/>
      <c r="N107" s="76"/>
      <c r="O107" s="76"/>
      <c r="P107" s="76"/>
      <c r="Q107" s="76"/>
      <c r="R107" s="76"/>
      <c r="S107" s="76"/>
      <c r="T107" s="78">
        <f t="shared" si="7"/>
        <v>0</v>
      </c>
      <c r="V107" s="80"/>
      <c r="W107" s="82">
        <f aca="true" t="shared" si="10" ref="W107:W138">+T107*V107</f>
        <v>0</v>
      </c>
      <c r="X107" s="81"/>
      <c r="Y107" s="80"/>
      <c r="Z107" s="78">
        <f t="shared" si="8"/>
        <v>0</v>
      </c>
      <c r="AA107" s="79">
        <f t="shared" si="9"/>
        <v>0</v>
      </c>
    </row>
    <row r="108" spans="1:27" ht="24" customHeight="1">
      <c r="A108" s="72"/>
      <c r="B108" s="72"/>
      <c r="C108" s="72"/>
      <c r="D108" s="72"/>
      <c r="E108" s="72"/>
      <c r="F108" s="74"/>
      <c r="G108" s="75"/>
      <c r="H108" s="76"/>
      <c r="I108" s="76"/>
      <c r="J108" s="76"/>
      <c r="K108" s="76"/>
      <c r="L108" s="76"/>
      <c r="M108" s="76"/>
      <c r="N108" s="76"/>
      <c r="O108" s="76"/>
      <c r="P108" s="76"/>
      <c r="Q108" s="76"/>
      <c r="R108" s="76"/>
      <c r="S108" s="76"/>
      <c r="T108" s="78">
        <f t="shared" si="7"/>
        <v>0</v>
      </c>
      <c r="V108" s="80"/>
      <c r="W108" s="82">
        <f t="shared" si="10"/>
        <v>0</v>
      </c>
      <c r="X108" s="81"/>
      <c r="Y108" s="80"/>
      <c r="Z108" s="78">
        <f t="shared" si="8"/>
        <v>0</v>
      </c>
      <c r="AA108" s="79">
        <f t="shared" si="9"/>
        <v>0</v>
      </c>
    </row>
    <row r="109" spans="1:27" ht="24" customHeight="1">
      <c r="A109" s="72"/>
      <c r="B109" s="72"/>
      <c r="C109" s="72"/>
      <c r="D109" s="72"/>
      <c r="E109" s="72"/>
      <c r="F109" s="74"/>
      <c r="G109" s="75"/>
      <c r="H109" s="76"/>
      <c r="I109" s="76"/>
      <c r="J109" s="76"/>
      <c r="K109" s="76"/>
      <c r="L109" s="76"/>
      <c r="M109" s="76"/>
      <c r="N109" s="76"/>
      <c r="O109" s="76"/>
      <c r="P109" s="76"/>
      <c r="Q109" s="76"/>
      <c r="R109" s="76"/>
      <c r="S109" s="76"/>
      <c r="T109" s="78">
        <f t="shared" si="7"/>
        <v>0</v>
      </c>
      <c r="V109" s="80"/>
      <c r="W109" s="82">
        <f t="shared" si="10"/>
        <v>0</v>
      </c>
      <c r="X109" s="81"/>
      <c r="Y109" s="80"/>
      <c r="Z109" s="78">
        <f t="shared" si="8"/>
        <v>0</v>
      </c>
      <c r="AA109" s="79">
        <f t="shared" si="9"/>
        <v>0</v>
      </c>
    </row>
    <row r="110" spans="1:27" ht="24" customHeight="1">
      <c r="A110" s="72"/>
      <c r="B110" s="72"/>
      <c r="C110" s="72"/>
      <c r="D110" s="72"/>
      <c r="E110" s="72"/>
      <c r="F110" s="74"/>
      <c r="G110" s="75"/>
      <c r="H110" s="76"/>
      <c r="I110" s="76"/>
      <c r="J110" s="76"/>
      <c r="K110" s="76"/>
      <c r="L110" s="76"/>
      <c r="M110" s="76"/>
      <c r="N110" s="76"/>
      <c r="O110" s="76"/>
      <c r="P110" s="76"/>
      <c r="Q110" s="76"/>
      <c r="R110" s="76"/>
      <c r="S110" s="76"/>
      <c r="T110" s="78">
        <f t="shared" si="7"/>
        <v>0</v>
      </c>
      <c r="V110" s="80"/>
      <c r="W110" s="82">
        <f t="shared" si="10"/>
        <v>0</v>
      </c>
      <c r="X110" s="81"/>
      <c r="Y110" s="80"/>
      <c r="Z110" s="78">
        <f t="shared" si="8"/>
        <v>0</v>
      </c>
      <c r="AA110" s="79">
        <f t="shared" si="9"/>
        <v>0</v>
      </c>
    </row>
    <row r="111" spans="1:27" ht="24" customHeight="1">
      <c r="A111" s="72"/>
      <c r="B111" s="72"/>
      <c r="C111" s="72"/>
      <c r="D111" s="72"/>
      <c r="E111" s="72"/>
      <c r="F111" s="74"/>
      <c r="G111" s="75"/>
      <c r="H111" s="76"/>
      <c r="I111" s="76"/>
      <c r="J111" s="76"/>
      <c r="K111" s="76"/>
      <c r="L111" s="76"/>
      <c r="M111" s="76"/>
      <c r="N111" s="76"/>
      <c r="O111" s="76"/>
      <c r="P111" s="76"/>
      <c r="Q111" s="76"/>
      <c r="R111" s="76"/>
      <c r="S111" s="76"/>
      <c r="T111" s="78">
        <f t="shared" si="7"/>
        <v>0</v>
      </c>
      <c r="V111" s="80"/>
      <c r="W111" s="82">
        <f t="shared" si="10"/>
        <v>0</v>
      </c>
      <c r="X111" s="81"/>
      <c r="Y111" s="80"/>
      <c r="Z111" s="78">
        <f t="shared" si="8"/>
        <v>0</v>
      </c>
      <c r="AA111" s="79">
        <f t="shared" si="9"/>
        <v>0</v>
      </c>
    </row>
    <row r="112" spans="1:27" ht="24" customHeight="1">
      <c r="A112" s="72"/>
      <c r="B112" s="72"/>
      <c r="C112" s="72"/>
      <c r="D112" s="72"/>
      <c r="E112" s="72"/>
      <c r="F112" s="74"/>
      <c r="G112" s="75"/>
      <c r="H112" s="76"/>
      <c r="I112" s="76"/>
      <c r="J112" s="76"/>
      <c r="K112" s="76"/>
      <c r="L112" s="76"/>
      <c r="M112" s="76"/>
      <c r="N112" s="76"/>
      <c r="O112" s="76"/>
      <c r="P112" s="76"/>
      <c r="Q112" s="76"/>
      <c r="R112" s="76"/>
      <c r="S112" s="76"/>
      <c r="T112" s="78">
        <f t="shared" si="7"/>
        <v>0</v>
      </c>
      <c r="V112" s="80"/>
      <c r="W112" s="82">
        <f t="shared" si="10"/>
        <v>0</v>
      </c>
      <c r="X112" s="81"/>
      <c r="Y112" s="80"/>
      <c r="Z112" s="78">
        <f t="shared" si="8"/>
        <v>0</v>
      </c>
      <c r="AA112" s="79">
        <f t="shared" si="9"/>
        <v>0</v>
      </c>
    </row>
    <row r="113" spans="1:27" ht="24" customHeight="1">
      <c r="A113" s="72"/>
      <c r="B113" s="72"/>
      <c r="C113" s="72"/>
      <c r="D113" s="72"/>
      <c r="E113" s="72"/>
      <c r="F113" s="74"/>
      <c r="G113" s="75"/>
      <c r="H113" s="76"/>
      <c r="I113" s="76"/>
      <c r="J113" s="76"/>
      <c r="K113" s="76"/>
      <c r="L113" s="76"/>
      <c r="M113" s="76"/>
      <c r="N113" s="76"/>
      <c r="O113" s="76"/>
      <c r="P113" s="76"/>
      <c r="Q113" s="76"/>
      <c r="R113" s="76"/>
      <c r="S113" s="76"/>
      <c r="T113" s="78">
        <f t="shared" si="7"/>
        <v>0</v>
      </c>
      <c r="V113" s="80"/>
      <c r="W113" s="82">
        <f t="shared" si="10"/>
        <v>0</v>
      </c>
      <c r="X113" s="81"/>
      <c r="Y113" s="80"/>
      <c r="Z113" s="78">
        <f t="shared" si="8"/>
        <v>0</v>
      </c>
      <c r="AA113" s="79">
        <f t="shared" si="9"/>
        <v>0</v>
      </c>
    </row>
    <row r="114" spans="1:27" ht="24" customHeight="1">
      <c r="A114" s="72"/>
      <c r="B114" s="72"/>
      <c r="C114" s="72"/>
      <c r="D114" s="72"/>
      <c r="E114" s="72"/>
      <c r="F114" s="74"/>
      <c r="G114" s="75"/>
      <c r="H114" s="76"/>
      <c r="I114" s="76"/>
      <c r="J114" s="76"/>
      <c r="K114" s="76"/>
      <c r="L114" s="76"/>
      <c r="M114" s="76"/>
      <c r="N114" s="76"/>
      <c r="O114" s="76"/>
      <c r="P114" s="76"/>
      <c r="Q114" s="76"/>
      <c r="R114" s="76"/>
      <c r="S114" s="76"/>
      <c r="T114" s="78">
        <f t="shared" si="7"/>
        <v>0</v>
      </c>
      <c r="V114" s="80"/>
      <c r="W114" s="82">
        <f t="shared" si="10"/>
        <v>0</v>
      </c>
      <c r="X114" s="81"/>
      <c r="Y114" s="80"/>
      <c r="Z114" s="78">
        <f t="shared" si="8"/>
        <v>0</v>
      </c>
      <c r="AA114" s="79">
        <f t="shared" si="9"/>
        <v>0</v>
      </c>
    </row>
    <row r="115" spans="1:27" ht="24" customHeight="1">
      <c r="A115" s="72"/>
      <c r="B115" s="72"/>
      <c r="C115" s="72"/>
      <c r="D115" s="72"/>
      <c r="E115" s="72"/>
      <c r="F115" s="74"/>
      <c r="G115" s="75"/>
      <c r="H115" s="76"/>
      <c r="I115" s="76"/>
      <c r="J115" s="76"/>
      <c r="K115" s="76"/>
      <c r="L115" s="76"/>
      <c r="M115" s="76"/>
      <c r="N115" s="76"/>
      <c r="O115" s="76"/>
      <c r="P115" s="76"/>
      <c r="Q115" s="76"/>
      <c r="R115" s="76"/>
      <c r="S115" s="76"/>
      <c r="T115" s="78">
        <f t="shared" si="7"/>
        <v>0</v>
      </c>
      <c r="V115" s="80"/>
      <c r="W115" s="82">
        <f t="shared" si="10"/>
        <v>0</v>
      </c>
      <c r="X115" s="81"/>
      <c r="Y115" s="80"/>
      <c r="Z115" s="78">
        <f t="shared" si="8"/>
        <v>0</v>
      </c>
      <c r="AA115" s="79">
        <f t="shared" si="9"/>
        <v>0</v>
      </c>
    </row>
    <row r="116" spans="1:27" ht="24" customHeight="1">
      <c r="A116" s="72"/>
      <c r="B116" s="72"/>
      <c r="C116" s="72"/>
      <c r="D116" s="72"/>
      <c r="E116" s="72"/>
      <c r="F116" s="74"/>
      <c r="G116" s="75"/>
      <c r="H116" s="76"/>
      <c r="I116" s="76"/>
      <c r="J116" s="76"/>
      <c r="K116" s="76"/>
      <c r="L116" s="76"/>
      <c r="M116" s="76"/>
      <c r="N116" s="76"/>
      <c r="O116" s="76"/>
      <c r="P116" s="76"/>
      <c r="Q116" s="76"/>
      <c r="R116" s="76"/>
      <c r="S116" s="76"/>
      <c r="T116" s="78">
        <f t="shared" si="7"/>
        <v>0</v>
      </c>
      <c r="V116" s="80"/>
      <c r="W116" s="82">
        <f t="shared" si="10"/>
        <v>0</v>
      </c>
      <c r="X116" s="81"/>
      <c r="Y116" s="80"/>
      <c r="Z116" s="78">
        <f t="shared" si="8"/>
        <v>0</v>
      </c>
      <c r="AA116" s="79">
        <f t="shared" si="9"/>
        <v>0</v>
      </c>
    </row>
    <row r="117" spans="1:27" ht="24" customHeight="1">
      <c r="A117" s="72"/>
      <c r="B117" s="72"/>
      <c r="C117" s="72"/>
      <c r="D117" s="72"/>
      <c r="E117" s="72"/>
      <c r="F117" s="74"/>
      <c r="G117" s="75"/>
      <c r="H117" s="76"/>
      <c r="I117" s="76"/>
      <c r="J117" s="76"/>
      <c r="K117" s="76"/>
      <c r="L117" s="76"/>
      <c r="M117" s="76"/>
      <c r="N117" s="76"/>
      <c r="O117" s="76"/>
      <c r="P117" s="76"/>
      <c r="Q117" s="76"/>
      <c r="R117" s="76"/>
      <c r="S117" s="76"/>
      <c r="T117" s="78">
        <f t="shared" si="7"/>
        <v>0</v>
      </c>
      <c r="V117" s="80"/>
      <c r="W117" s="82">
        <f t="shared" si="10"/>
        <v>0</v>
      </c>
      <c r="X117" s="81"/>
      <c r="Y117" s="80"/>
      <c r="Z117" s="78">
        <f t="shared" si="8"/>
        <v>0</v>
      </c>
      <c r="AA117" s="79">
        <f t="shared" si="9"/>
        <v>0</v>
      </c>
    </row>
    <row r="118" spans="1:27" ht="24" customHeight="1">
      <c r="A118" s="72"/>
      <c r="B118" s="72"/>
      <c r="C118" s="72"/>
      <c r="D118" s="72"/>
      <c r="E118" s="72"/>
      <c r="F118" s="74"/>
      <c r="G118" s="75"/>
      <c r="H118" s="76"/>
      <c r="I118" s="76"/>
      <c r="J118" s="76"/>
      <c r="K118" s="76"/>
      <c r="L118" s="76"/>
      <c r="M118" s="76"/>
      <c r="N118" s="76"/>
      <c r="O118" s="76"/>
      <c r="P118" s="76"/>
      <c r="Q118" s="76"/>
      <c r="R118" s="76"/>
      <c r="S118" s="76"/>
      <c r="T118" s="78">
        <f t="shared" si="7"/>
        <v>0</v>
      </c>
      <c r="V118" s="80"/>
      <c r="W118" s="82">
        <f t="shared" si="10"/>
        <v>0</v>
      </c>
      <c r="X118" s="81"/>
      <c r="Y118" s="80"/>
      <c r="Z118" s="78">
        <f t="shared" si="8"/>
        <v>0</v>
      </c>
      <c r="AA118" s="79">
        <f t="shared" si="9"/>
        <v>0</v>
      </c>
    </row>
    <row r="119" spans="1:27" ht="24" customHeight="1">
      <c r="A119" s="72"/>
      <c r="B119" s="72"/>
      <c r="C119" s="72"/>
      <c r="D119" s="72"/>
      <c r="E119" s="72"/>
      <c r="F119" s="74"/>
      <c r="G119" s="75"/>
      <c r="H119" s="76"/>
      <c r="I119" s="76"/>
      <c r="J119" s="76"/>
      <c r="K119" s="76"/>
      <c r="L119" s="76"/>
      <c r="M119" s="76"/>
      <c r="N119" s="76"/>
      <c r="O119" s="76"/>
      <c r="P119" s="76"/>
      <c r="Q119" s="76"/>
      <c r="R119" s="76"/>
      <c r="S119" s="76"/>
      <c r="T119" s="78">
        <f t="shared" si="7"/>
        <v>0</v>
      </c>
      <c r="V119" s="80"/>
      <c r="W119" s="82">
        <f t="shared" si="10"/>
        <v>0</v>
      </c>
      <c r="X119" s="81"/>
      <c r="Y119" s="80"/>
      <c r="Z119" s="78">
        <f t="shared" si="8"/>
        <v>0</v>
      </c>
      <c r="AA119" s="79">
        <f t="shared" si="9"/>
        <v>0</v>
      </c>
    </row>
    <row r="120" spans="1:27" ht="24" customHeight="1">
      <c r="A120" s="72"/>
      <c r="B120" s="72"/>
      <c r="C120" s="72"/>
      <c r="D120" s="72"/>
      <c r="E120" s="72"/>
      <c r="F120" s="74"/>
      <c r="G120" s="75"/>
      <c r="H120" s="76"/>
      <c r="I120" s="76"/>
      <c r="J120" s="76"/>
      <c r="K120" s="76"/>
      <c r="L120" s="76"/>
      <c r="M120" s="76"/>
      <c r="N120" s="76"/>
      <c r="O120" s="76"/>
      <c r="P120" s="76"/>
      <c r="Q120" s="76"/>
      <c r="R120" s="76"/>
      <c r="S120" s="76"/>
      <c r="T120" s="78">
        <f t="shared" si="7"/>
        <v>0</v>
      </c>
      <c r="V120" s="80"/>
      <c r="W120" s="82">
        <f t="shared" si="10"/>
        <v>0</v>
      </c>
      <c r="X120" s="81"/>
      <c r="Y120" s="80"/>
      <c r="Z120" s="78">
        <f t="shared" si="8"/>
        <v>0</v>
      </c>
      <c r="AA120" s="79">
        <f t="shared" si="9"/>
        <v>0</v>
      </c>
    </row>
    <row r="121" spans="1:27" ht="24" customHeight="1">
      <c r="A121" s="72"/>
      <c r="B121" s="72"/>
      <c r="C121" s="72"/>
      <c r="D121" s="72"/>
      <c r="E121" s="72"/>
      <c r="F121" s="74"/>
      <c r="G121" s="75"/>
      <c r="H121" s="76"/>
      <c r="I121" s="76"/>
      <c r="J121" s="76"/>
      <c r="K121" s="76"/>
      <c r="L121" s="76"/>
      <c r="M121" s="76"/>
      <c r="N121" s="76"/>
      <c r="O121" s="76"/>
      <c r="P121" s="76"/>
      <c r="Q121" s="76"/>
      <c r="R121" s="76"/>
      <c r="S121" s="76"/>
      <c r="T121" s="78">
        <f t="shared" si="7"/>
        <v>0</v>
      </c>
      <c r="V121" s="80"/>
      <c r="W121" s="82">
        <f t="shared" si="10"/>
        <v>0</v>
      </c>
      <c r="X121" s="81"/>
      <c r="Y121" s="80"/>
      <c r="Z121" s="78">
        <f t="shared" si="8"/>
        <v>0</v>
      </c>
      <c r="AA121" s="79">
        <f t="shared" si="9"/>
        <v>0</v>
      </c>
    </row>
    <row r="122" spans="1:27" ht="24" customHeight="1">
      <c r="A122" s="72"/>
      <c r="B122" s="72"/>
      <c r="C122" s="72"/>
      <c r="D122" s="72"/>
      <c r="E122" s="72"/>
      <c r="F122" s="74"/>
      <c r="G122" s="75"/>
      <c r="H122" s="76"/>
      <c r="I122" s="76"/>
      <c r="J122" s="76"/>
      <c r="K122" s="76"/>
      <c r="L122" s="76"/>
      <c r="M122" s="76"/>
      <c r="N122" s="76"/>
      <c r="O122" s="76"/>
      <c r="P122" s="76"/>
      <c r="Q122" s="76"/>
      <c r="R122" s="76"/>
      <c r="S122" s="76"/>
      <c r="T122" s="78">
        <f t="shared" si="7"/>
        <v>0</v>
      </c>
      <c r="V122" s="80"/>
      <c r="W122" s="82">
        <f t="shared" si="10"/>
        <v>0</v>
      </c>
      <c r="X122" s="81"/>
      <c r="Y122" s="80"/>
      <c r="Z122" s="78">
        <f t="shared" si="8"/>
        <v>0</v>
      </c>
      <c r="AA122" s="79">
        <f t="shared" si="9"/>
        <v>0</v>
      </c>
    </row>
    <row r="123" spans="1:27" ht="24" customHeight="1">
      <c r="A123" s="72"/>
      <c r="B123" s="72"/>
      <c r="C123" s="72"/>
      <c r="D123" s="72"/>
      <c r="E123" s="72"/>
      <c r="F123" s="74"/>
      <c r="G123" s="75"/>
      <c r="H123" s="76"/>
      <c r="I123" s="76"/>
      <c r="J123" s="76"/>
      <c r="K123" s="76"/>
      <c r="L123" s="76"/>
      <c r="M123" s="76"/>
      <c r="N123" s="76"/>
      <c r="O123" s="76"/>
      <c r="P123" s="76"/>
      <c r="Q123" s="76"/>
      <c r="R123" s="76"/>
      <c r="S123" s="76"/>
      <c r="T123" s="78">
        <f t="shared" si="7"/>
        <v>0</v>
      </c>
      <c r="V123" s="80"/>
      <c r="W123" s="82">
        <f t="shared" si="10"/>
        <v>0</v>
      </c>
      <c r="X123" s="81"/>
      <c r="Y123" s="80"/>
      <c r="Z123" s="78">
        <f t="shared" si="8"/>
        <v>0</v>
      </c>
      <c r="AA123" s="79">
        <f t="shared" si="9"/>
        <v>0</v>
      </c>
    </row>
    <row r="124" spans="1:27" ht="24" customHeight="1">
      <c r="A124" s="72"/>
      <c r="B124" s="72"/>
      <c r="C124" s="72"/>
      <c r="D124" s="72"/>
      <c r="E124" s="72"/>
      <c r="F124" s="74"/>
      <c r="G124" s="75"/>
      <c r="H124" s="76"/>
      <c r="I124" s="76"/>
      <c r="J124" s="76"/>
      <c r="K124" s="76"/>
      <c r="L124" s="76"/>
      <c r="M124" s="76"/>
      <c r="N124" s="76"/>
      <c r="O124" s="76"/>
      <c r="P124" s="76"/>
      <c r="Q124" s="76"/>
      <c r="R124" s="76"/>
      <c r="S124" s="76"/>
      <c r="T124" s="78">
        <f t="shared" si="7"/>
        <v>0</v>
      </c>
      <c r="V124" s="80"/>
      <c r="W124" s="82">
        <f t="shared" si="10"/>
        <v>0</v>
      </c>
      <c r="X124" s="81"/>
      <c r="Y124" s="80"/>
      <c r="Z124" s="78">
        <f t="shared" si="8"/>
        <v>0</v>
      </c>
      <c r="AA124" s="79">
        <f t="shared" si="9"/>
        <v>0</v>
      </c>
    </row>
    <row r="125" spans="1:27" ht="24" customHeight="1">
      <c r="A125" s="72"/>
      <c r="B125" s="72"/>
      <c r="C125" s="72"/>
      <c r="D125" s="72"/>
      <c r="E125" s="72"/>
      <c r="F125" s="74"/>
      <c r="G125" s="75"/>
      <c r="H125" s="76"/>
      <c r="I125" s="76"/>
      <c r="J125" s="76"/>
      <c r="K125" s="76"/>
      <c r="L125" s="76"/>
      <c r="M125" s="76"/>
      <c r="N125" s="76"/>
      <c r="O125" s="76"/>
      <c r="P125" s="76"/>
      <c r="Q125" s="76"/>
      <c r="R125" s="76"/>
      <c r="S125" s="76"/>
      <c r="T125" s="78">
        <f t="shared" si="7"/>
        <v>0</v>
      </c>
      <c r="V125" s="80"/>
      <c r="W125" s="82">
        <f t="shared" si="10"/>
        <v>0</v>
      </c>
      <c r="X125" s="81"/>
      <c r="Y125" s="80"/>
      <c r="Z125" s="78">
        <f t="shared" si="8"/>
        <v>0</v>
      </c>
      <c r="AA125" s="79">
        <f t="shared" si="9"/>
        <v>0</v>
      </c>
    </row>
    <row r="126" spans="1:27" ht="24" customHeight="1">
      <c r="A126" s="72"/>
      <c r="B126" s="72"/>
      <c r="C126" s="72"/>
      <c r="D126" s="72"/>
      <c r="E126" s="72"/>
      <c r="F126" s="74"/>
      <c r="G126" s="75"/>
      <c r="H126" s="76"/>
      <c r="I126" s="76"/>
      <c r="J126" s="76"/>
      <c r="K126" s="76"/>
      <c r="L126" s="76"/>
      <c r="M126" s="76"/>
      <c r="N126" s="76"/>
      <c r="O126" s="76"/>
      <c r="P126" s="76"/>
      <c r="Q126" s="76"/>
      <c r="R126" s="76"/>
      <c r="S126" s="76"/>
      <c r="T126" s="78">
        <f t="shared" si="7"/>
        <v>0</v>
      </c>
      <c r="V126" s="80"/>
      <c r="W126" s="82">
        <f t="shared" si="10"/>
        <v>0</v>
      </c>
      <c r="X126" s="81"/>
      <c r="Y126" s="80"/>
      <c r="Z126" s="78">
        <f t="shared" si="8"/>
        <v>0</v>
      </c>
      <c r="AA126" s="79">
        <f t="shared" si="9"/>
        <v>0</v>
      </c>
    </row>
    <row r="127" spans="1:27" ht="24" customHeight="1">
      <c r="A127" s="72"/>
      <c r="B127" s="72"/>
      <c r="C127" s="72"/>
      <c r="D127" s="72"/>
      <c r="E127" s="72"/>
      <c r="F127" s="74"/>
      <c r="G127" s="75"/>
      <c r="H127" s="76"/>
      <c r="I127" s="76"/>
      <c r="J127" s="76"/>
      <c r="K127" s="76"/>
      <c r="L127" s="76"/>
      <c r="M127" s="76"/>
      <c r="N127" s="76"/>
      <c r="O127" s="76"/>
      <c r="P127" s="76"/>
      <c r="Q127" s="76"/>
      <c r="R127" s="76"/>
      <c r="S127" s="76"/>
      <c r="T127" s="78">
        <f t="shared" si="7"/>
        <v>0</v>
      </c>
      <c r="V127" s="80"/>
      <c r="W127" s="82">
        <f t="shared" si="10"/>
        <v>0</v>
      </c>
      <c r="X127" s="81"/>
      <c r="Y127" s="80"/>
      <c r="Z127" s="78">
        <f t="shared" si="8"/>
        <v>0</v>
      </c>
      <c r="AA127" s="79">
        <f t="shared" si="9"/>
        <v>0</v>
      </c>
    </row>
    <row r="128" spans="1:27" ht="24" customHeight="1">
      <c r="A128" s="72"/>
      <c r="B128" s="72"/>
      <c r="C128" s="72"/>
      <c r="D128" s="72"/>
      <c r="E128" s="72"/>
      <c r="F128" s="74"/>
      <c r="G128" s="75"/>
      <c r="H128" s="76"/>
      <c r="I128" s="76"/>
      <c r="J128" s="76"/>
      <c r="K128" s="76"/>
      <c r="L128" s="76"/>
      <c r="M128" s="76"/>
      <c r="N128" s="76"/>
      <c r="O128" s="76"/>
      <c r="P128" s="76"/>
      <c r="Q128" s="76"/>
      <c r="R128" s="76"/>
      <c r="S128" s="76"/>
      <c r="T128" s="78">
        <f t="shared" si="7"/>
        <v>0</v>
      </c>
      <c r="V128" s="80"/>
      <c r="W128" s="82">
        <f t="shared" si="10"/>
        <v>0</v>
      </c>
      <c r="X128" s="81"/>
      <c r="Y128" s="80"/>
      <c r="Z128" s="78">
        <f t="shared" si="8"/>
        <v>0</v>
      </c>
      <c r="AA128" s="79">
        <f t="shared" si="9"/>
        <v>0</v>
      </c>
    </row>
    <row r="129" spans="1:27" ht="24" customHeight="1">
      <c r="A129" s="72"/>
      <c r="B129" s="72"/>
      <c r="C129" s="72"/>
      <c r="D129" s="72"/>
      <c r="E129" s="72"/>
      <c r="F129" s="74"/>
      <c r="G129" s="75"/>
      <c r="H129" s="76"/>
      <c r="I129" s="76"/>
      <c r="J129" s="76"/>
      <c r="K129" s="76"/>
      <c r="L129" s="76"/>
      <c r="M129" s="76"/>
      <c r="N129" s="76"/>
      <c r="O129" s="76"/>
      <c r="P129" s="76"/>
      <c r="Q129" s="76"/>
      <c r="R129" s="76"/>
      <c r="S129" s="76"/>
      <c r="T129" s="78">
        <f t="shared" si="7"/>
        <v>0</v>
      </c>
      <c r="V129" s="80"/>
      <c r="W129" s="82">
        <f t="shared" si="10"/>
        <v>0</v>
      </c>
      <c r="X129" s="81"/>
      <c r="Y129" s="80"/>
      <c r="Z129" s="78">
        <f t="shared" si="8"/>
        <v>0</v>
      </c>
      <c r="AA129" s="79">
        <f t="shared" si="9"/>
        <v>0</v>
      </c>
    </row>
    <row r="130" spans="1:27" ht="24" customHeight="1">
      <c r="A130" s="72"/>
      <c r="B130" s="72"/>
      <c r="C130" s="72"/>
      <c r="D130" s="72"/>
      <c r="E130" s="72"/>
      <c r="F130" s="74"/>
      <c r="G130" s="75"/>
      <c r="H130" s="76"/>
      <c r="I130" s="76"/>
      <c r="J130" s="76"/>
      <c r="K130" s="76"/>
      <c r="L130" s="76"/>
      <c r="M130" s="76"/>
      <c r="N130" s="76"/>
      <c r="O130" s="76"/>
      <c r="P130" s="76"/>
      <c r="Q130" s="76"/>
      <c r="R130" s="76"/>
      <c r="S130" s="76"/>
      <c r="T130" s="78">
        <f t="shared" si="7"/>
        <v>0</v>
      </c>
      <c r="V130" s="80"/>
      <c r="W130" s="82">
        <f t="shared" si="10"/>
        <v>0</v>
      </c>
      <c r="X130" s="81"/>
      <c r="Y130" s="80"/>
      <c r="Z130" s="78">
        <f t="shared" si="8"/>
        <v>0</v>
      </c>
      <c r="AA130" s="79">
        <f t="shared" si="9"/>
        <v>0</v>
      </c>
    </row>
    <row r="131" spans="1:27" ht="24" customHeight="1">
      <c r="A131" s="72"/>
      <c r="B131" s="72"/>
      <c r="C131" s="72"/>
      <c r="D131" s="72"/>
      <c r="E131" s="72"/>
      <c r="F131" s="74"/>
      <c r="G131" s="75"/>
      <c r="H131" s="76"/>
      <c r="I131" s="76"/>
      <c r="J131" s="76"/>
      <c r="K131" s="76"/>
      <c r="L131" s="76"/>
      <c r="M131" s="76"/>
      <c r="N131" s="76"/>
      <c r="O131" s="76"/>
      <c r="P131" s="76"/>
      <c r="Q131" s="76"/>
      <c r="R131" s="76"/>
      <c r="S131" s="76"/>
      <c r="T131" s="78">
        <f t="shared" si="7"/>
        <v>0</v>
      </c>
      <c r="V131" s="80"/>
      <c r="W131" s="82">
        <f t="shared" si="10"/>
        <v>0</v>
      </c>
      <c r="X131" s="81"/>
      <c r="Y131" s="80"/>
      <c r="Z131" s="78">
        <f t="shared" si="8"/>
        <v>0</v>
      </c>
      <c r="AA131" s="79">
        <f t="shared" si="9"/>
        <v>0</v>
      </c>
    </row>
    <row r="132" spans="1:27" ht="24" customHeight="1">
      <c r="A132" s="72"/>
      <c r="B132" s="72"/>
      <c r="C132" s="72"/>
      <c r="D132" s="72"/>
      <c r="E132" s="72"/>
      <c r="F132" s="74"/>
      <c r="G132" s="75"/>
      <c r="H132" s="76"/>
      <c r="I132" s="76"/>
      <c r="J132" s="76"/>
      <c r="K132" s="76"/>
      <c r="L132" s="76"/>
      <c r="M132" s="76"/>
      <c r="N132" s="76"/>
      <c r="O132" s="76"/>
      <c r="P132" s="76"/>
      <c r="Q132" s="76"/>
      <c r="R132" s="76"/>
      <c r="S132" s="76"/>
      <c r="T132" s="78">
        <f t="shared" si="7"/>
        <v>0</v>
      </c>
      <c r="V132" s="80"/>
      <c r="W132" s="82">
        <f t="shared" si="10"/>
        <v>0</v>
      </c>
      <c r="X132" s="81"/>
      <c r="Y132" s="80"/>
      <c r="Z132" s="78">
        <f t="shared" si="8"/>
        <v>0</v>
      </c>
      <c r="AA132" s="79">
        <f t="shared" si="9"/>
        <v>0</v>
      </c>
    </row>
    <row r="133" spans="1:27" ht="24" customHeight="1">
      <c r="A133" s="72"/>
      <c r="B133" s="72"/>
      <c r="C133" s="72"/>
      <c r="D133" s="72"/>
      <c r="E133" s="72"/>
      <c r="F133" s="74"/>
      <c r="G133" s="75"/>
      <c r="H133" s="76"/>
      <c r="I133" s="76"/>
      <c r="J133" s="76"/>
      <c r="K133" s="76"/>
      <c r="L133" s="76"/>
      <c r="M133" s="76"/>
      <c r="N133" s="76"/>
      <c r="O133" s="76"/>
      <c r="P133" s="76"/>
      <c r="Q133" s="76"/>
      <c r="R133" s="76"/>
      <c r="S133" s="76"/>
      <c r="T133" s="78">
        <f t="shared" si="7"/>
        <v>0</v>
      </c>
      <c r="V133" s="80"/>
      <c r="W133" s="82">
        <f t="shared" si="10"/>
        <v>0</v>
      </c>
      <c r="X133" s="81"/>
      <c r="Y133" s="80"/>
      <c r="Z133" s="78">
        <f t="shared" si="8"/>
        <v>0</v>
      </c>
      <c r="AA133" s="79">
        <f t="shared" si="9"/>
        <v>0</v>
      </c>
    </row>
    <row r="134" spans="1:27" ht="24" customHeight="1">
      <c r="A134" s="72"/>
      <c r="B134" s="72"/>
      <c r="C134" s="72"/>
      <c r="D134" s="72"/>
      <c r="E134" s="72"/>
      <c r="F134" s="74"/>
      <c r="G134" s="75"/>
      <c r="H134" s="76"/>
      <c r="I134" s="76"/>
      <c r="J134" s="76"/>
      <c r="K134" s="76"/>
      <c r="L134" s="76"/>
      <c r="M134" s="76"/>
      <c r="N134" s="76"/>
      <c r="O134" s="76"/>
      <c r="P134" s="76"/>
      <c r="Q134" s="76"/>
      <c r="R134" s="76"/>
      <c r="S134" s="76"/>
      <c r="T134" s="78">
        <f t="shared" si="7"/>
        <v>0</v>
      </c>
      <c r="V134" s="80"/>
      <c r="W134" s="82">
        <f t="shared" si="10"/>
        <v>0</v>
      </c>
      <c r="X134" s="81"/>
      <c r="Y134" s="80"/>
      <c r="Z134" s="78">
        <f t="shared" si="8"/>
        <v>0</v>
      </c>
      <c r="AA134" s="79">
        <f t="shared" si="9"/>
        <v>0</v>
      </c>
    </row>
    <row r="135" spans="1:27" ht="24" customHeight="1">
      <c r="A135" s="72"/>
      <c r="B135" s="72"/>
      <c r="C135" s="72"/>
      <c r="D135" s="72"/>
      <c r="E135" s="72"/>
      <c r="F135" s="74"/>
      <c r="G135" s="75"/>
      <c r="H135" s="76"/>
      <c r="I135" s="76"/>
      <c r="J135" s="76"/>
      <c r="K135" s="76"/>
      <c r="L135" s="76"/>
      <c r="M135" s="76"/>
      <c r="N135" s="76"/>
      <c r="O135" s="76"/>
      <c r="P135" s="76"/>
      <c r="Q135" s="76"/>
      <c r="R135" s="76"/>
      <c r="S135" s="76"/>
      <c r="T135" s="78">
        <f t="shared" si="7"/>
        <v>0</v>
      </c>
      <c r="V135" s="80"/>
      <c r="W135" s="82">
        <f t="shared" si="10"/>
        <v>0</v>
      </c>
      <c r="X135" s="81"/>
      <c r="Y135" s="80"/>
      <c r="Z135" s="78">
        <f t="shared" si="8"/>
        <v>0</v>
      </c>
      <c r="AA135" s="79">
        <f t="shared" si="9"/>
        <v>0</v>
      </c>
    </row>
    <row r="136" spans="1:27" ht="24" customHeight="1">
      <c r="A136" s="72"/>
      <c r="B136" s="72"/>
      <c r="C136" s="72"/>
      <c r="D136" s="72"/>
      <c r="E136" s="72"/>
      <c r="F136" s="74"/>
      <c r="G136" s="75"/>
      <c r="H136" s="76"/>
      <c r="I136" s="76"/>
      <c r="J136" s="76"/>
      <c r="K136" s="76"/>
      <c r="L136" s="76"/>
      <c r="M136" s="76"/>
      <c r="N136" s="76"/>
      <c r="O136" s="76"/>
      <c r="P136" s="76"/>
      <c r="Q136" s="76"/>
      <c r="R136" s="76"/>
      <c r="S136" s="76"/>
      <c r="T136" s="78">
        <f t="shared" si="7"/>
        <v>0</v>
      </c>
      <c r="V136" s="80"/>
      <c r="W136" s="82">
        <f t="shared" si="10"/>
        <v>0</v>
      </c>
      <c r="X136" s="81"/>
      <c r="Y136" s="80"/>
      <c r="Z136" s="78">
        <f t="shared" si="8"/>
        <v>0</v>
      </c>
      <c r="AA136" s="79">
        <f t="shared" si="9"/>
        <v>0</v>
      </c>
    </row>
    <row r="137" spans="1:27" ht="24" customHeight="1">
      <c r="A137" s="72"/>
      <c r="B137" s="72"/>
      <c r="C137" s="72"/>
      <c r="D137" s="72"/>
      <c r="E137" s="72"/>
      <c r="F137" s="74"/>
      <c r="G137" s="75"/>
      <c r="H137" s="76"/>
      <c r="I137" s="76"/>
      <c r="J137" s="76"/>
      <c r="K137" s="76"/>
      <c r="L137" s="76"/>
      <c r="M137" s="76"/>
      <c r="N137" s="76"/>
      <c r="O137" s="76"/>
      <c r="P137" s="76"/>
      <c r="Q137" s="76"/>
      <c r="R137" s="76"/>
      <c r="S137" s="76"/>
      <c r="T137" s="78">
        <f t="shared" si="7"/>
        <v>0</v>
      </c>
      <c r="V137" s="80"/>
      <c r="W137" s="82">
        <f t="shared" si="10"/>
        <v>0</v>
      </c>
      <c r="X137" s="81"/>
      <c r="Y137" s="80"/>
      <c r="Z137" s="78">
        <f t="shared" si="8"/>
        <v>0</v>
      </c>
      <c r="AA137" s="79">
        <f t="shared" si="9"/>
        <v>0</v>
      </c>
    </row>
    <row r="138" spans="1:27" ht="24" customHeight="1">
      <c r="A138" s="72"/>
      <c r="B138" s="72"/>
      <c r="C138" s="72"/>
      <c r="D138" s="72"/>
      <c r="E138" s="72"/>
      <c r="F138" s="74"/>
      <c r="G138" s="75"/>
      <c r="H138" s="76"/>
      <c r="I138" s="76"/>
      <c r="J138" s="76"/>
      <c r="K138" s="76"/>
      <c r="L138" s="76"/>
      <c r="M138" s="76"/>
      <c r="N138" s="76"/>
      <c r="O138" s="76"/>
      <c r="P138" s="76"/>
      <c r="Q138" s="76"/>
      <c r="R138" s="76"/>
      <c r="S138" s="76"/>
      <c r="T138" s="78">
        <f t="shared" si="7"/>
        <v>0</v>
      </c>
      <c r="V138" s="80"/>
      <c r="W138" s="82">
        <f t="shared" si="10"/>
        <v>0</v>
      </c>
      <c r="X138" s="81"/>
      <c r="Y138" s="80"/>
      <c r="Z138" s="78">
        <f t="shared" si="8"/>
        <v>0</v>
      </c>
      <c r="AA138" s="79">
        <f t="shared" si="9"/>
        <v>0</v>
      </c>
    </row>
    <row r="139" spans="1:27" ht="24" customHeight="1">
      <c r="A139" s="72"/>
      <c r="B139" s="72"/>
      <c r="C139" s="72"/>
      <c r="D139" s="72"/>
      <c r="E139" s="72"/>
      <c r="F139" s="74"/>
      <c r="G139" s="75"/>
      <c r="H139" s="76"/>
      <c r="I139" s="76"/>
      <c r="J139" s="76"/>
      <c r="K139" s="76"/>
      <c r="L139" s="76"/>
      <c r="M139" s="76"/>
      <c r="N139" s="76"/>
      <c r="O139" s="76"/>
      <c r="P139" s="76"/>
      <c r="Q139" s="76"/>
      <c r="R139" s="76"/>
      <c r="S139" s="76"/>
      <c r="T139" s="78">
        <f t="shared" si="7"/>
        <v>0</v>
      </c>
      <c r="V139" s="80"/>
      <c r="W139" s="82">
        <f aca="true" t="shared" si="11" ref="W139:W170">+T139*V139</f>
        <v>0</v>
      </c>
      <c r="X139" s="81"/>
      <c r="Y139" s="80"/>
      <c r="Z139" s="78">
        <f t="shared" si="8"/>
        <v>0</v>
      </c>
      <c r="AA139" s="79">
        <f t="shared" si="9"/>
        <v>0</v>
      </c>
    </row>
    <row r="140" spans="1:27" ht="24" customHeight="1">
      <c r="A140" s="72"/>
      <c r="B140" s="72"/>
      <c r="C140" s="72"/>
      <c r="D140" s="72"/>
      <c r="E140" s="72"/>
      <c r="F140" s="74"/>
      <c r="G140" s="75"/>
      <c r="H140" s="76"/>
      <c r="I140" s="76"/>
      <c r="J140" s="76"/>
      <c r="K140" s="76"/>
      <c r="L140" s="76"/>
      <c r="M140" s="76"/>
      <c r="N140" s="76"/>
      <c r="O140" s="76"/>
      <c r="P140" s="76"/>
      <c r="Q140" s="76"/>
      <c r="R140" s="76"/>
      <c r="S140" s="76"/>
      <c r="T140" s="78">
        <f aca="true" t="shared" si="12" ref="T140:T173">SUM(H140:S140)</f>
        <v>0</v>
      </c>
      <c r="V140" s="80"/>
      <c r="W140" s="82">
        <f t="shared" si="11"/>
        <v>0</v>
      </c>
      <c r="X140" s="81"/>
      <c r="Y140" s="80"/>
      <c r="Z140" s="78">
        <f aca="true" t="shared" si="13" ref="Z140:Z173">+T140*Y140</f>
        <v>0</v>
      </c>
      <c r="AA140" s="79">
        <f aca="true" t="shared" si="14" ref="AA140:AA173">+T140+W140+X140-Z140</f>
        <v>0</v>
      </c>
    </row>
    <row r="141" spans="1:27" ht="24" customHeight="1">
      <c r="A141" s="72"/>
      <c r="B141" s="72"/>
      <c r="C141" s="72"/>
      <c r="D141" s="72"/>
      <c r="E141" s="72"/>
      <c r="F141" s="74"/>
      <c r="G141" s="75"/>
      <c r="H141" s="76"/>
      <c r="I141" s="76"/>
      <c r="J141" s="76"/>
      <c r="K141" s="76"/>
      <c r="L141" s="76"/>
      <c r="M141" s="76"/>
      <c r="N141" s="76"/>
      <c r="O141" s="76"/>
      <c r="P141" s="76"/>
      <c r="Q141" s="76"/>
      <c r="R141" s="76"/>
      <c r="S141" s="76"/>
      <c r="T141" s="78">
        <f t="shared" si="12"/>
        <v>0</v>
      </c>
      <c r="V141" s="80"/>
      <c r="W141" s="82">
        <f t="shared" si="11"/>
        <v>0</v>
      </c>
      <c r="X141" s="81"/>
      <c r="Y141" s="80"/>
      <c r="Z141" s="78">
        <f t="shared" si="13"/>
        <v>0</v>
      </c>
      <c r="AA141" s="79">
        <f t="shared" si="14"/>
        <v>0</v>
      </c>
    </row>
    <row r="142" spans="1:27" ht="24" customHeight="1">
      <c r="A142" s="72"/>
      <c r="B142" s="72"/>
      <c r="C142" s="72"/>
      <c r="D142" s="72"/>
      <c r="E142" s="72"/>
      <c r="F142" s="74"/>
      <c r="G142" s="75"/>
      <c r="H142" s="76"/>
      <c r="I142" s="76"/>
      <c r="J142" s="76"/>
      <c r="K142" s="76"/>
      <c r="L142" s="76"/>
      <c r="M142" s="76"/>
      <c r="N142" s="76"/>
      <c r="O142" s="76"/>
      <c r="P142" s="76"/>
      <c r="Q142" s="76"/>
      <c r="R142" s="76"/>
      <c r="S142" s="76"/>
      <c r="T142" s="78">
        <f t="shared" si="12"/>
        <v>0</v>
      </c>
      <c r="V142" s="80"/>
      <c r="W142" s="82">
        <f t="shared" si="11"/>
        <v>0</v>
      </c>
      <c r="X142" s="81"/>
      <c r="Y142" s="80"/>
      <c r="Z142" s="78">
        <f t="shared" si="13"/>
        <v>0</v>
      </c>
      <c r="AA142" s="79">
        <f t="shared" si="14"/>
        <v>0</v>
      </c>
    </row>
    <row r="143" spans="1:27" ht="24" customHeight="1">
      <c r="A143" s="72"/>
      <c r="B143" s="72"/>
      <c r="C143" s="72"/>
      <c r="D143" s="72"/>
      <c r="E143" s="72"/>
      <c r="F143" s="74"/>
      <c r="G143" s="75"/>
      <c r="H143" s="76"/>
      <c r="I143" s="76"/>
      <c r="J143" s="76"/>
      <c r="K143" s="76"/>
      <c r="L143" s="76"/>
      <c r="M143" s="76"/>
      <c r="N143" s="76"/>
      <c r="O143" s="76"/>
      <c r="P143" s="76"/>
      <c r="Q143" s="76"/>
      <c r="R143" s="76"/>
      <c r="S143" s="76"/>
      <c r="T143" s="78">
        <f t="shared" si="12"/>
        <v>0</v>
      </c>
      <c r="V143" s="80"/>
      <c r="W143" s="82">
        <f t="shared" si="11"/>
        <v>0</v>
      </c>
      <c r="X143" s="81"/>
      <c r="Y143" s="80"/>
      <c r="Z143" s="78">
        <f t="shared" si="13"/>
        <v>0</v>
      </c>
      <c r="AA143" s="79">
        <f t="shared" si="14"/>
        <v>0</v>
      </c>
    </row>
    <row r="144" spans="1:27" ht="24" customHeight="1">
      <c r="A144" s="72"/>
      <c r="B144" s="72"/>
      <c r="C144" s="72"/>
      <c r="D144" s="72"/>
      <c r="E144" s="72"/>
      <c r="F144" s="74"/>
      <c r="G144" s="75"/>
      <c r="H144" s="76"/>
      <c r="I144" s="76"/>
      <c r="J144" s="76"/>
      <c r="K144" s="76"/>
      <c r="L144" s="76"/>
      <c r="M144" s="76"/>
      <c r="N144" s="76"/>
      <c r="O144" s="76"/>
      <c r="P144" s="76"/>
      <c r="Q144" s="76"/>
      <c r="R144" s="76"/>
      <c r="S144" s="76"/>
      <c r="T144" s="78">
        <f t="shared" si="12"/>
        <v>0</v>
      </c>
      <c r="V144" s="80"/>
      <c r="W144" s="82">
        <f t="shared" si="11"/>
        <v>0</v>
      </c>
      <c r="X144" s="81"/>
      <c r="Y144" s="80"/>
      <c r="Z144" s="78">
        <f t="shared" si="13"/>
        <v>0</v>
      </c>
      <c r="AA144" s="79">
        <f t="shared" si="14"/>
        <v>0</v>
      </c>
    </row>
    <row r="145" spans="1:27" ht="24" customHeight="1">
      <c r="A145" s="72"/>
      <c r="B145" s="72"/>
      <c r="C145" s="72"/>
      <c r="D145" s="72"/>
      <c r="E145" s="72"/>
      <c r="F145" s="74"/>
      <c r="G145" s="75"/>
      <c r="H145" s="76"/>
      <c r="I145" s="76"/>
      <c r="J145" s="76"/>
      <c r="K145" s="76"/>
      <c r="L145" s="76"/>
      <c r="M145" s="76"/>
      <c r="N145" s="76"/>
      <c r="O145" s="76"/>
      <c r="P145" s="76"/>
      <c r="Q145" s="76"/>
      <c r="R145" s="76"/>
      <c r="S145" s="76"/>
      <c r="T145" s="78">
        <f t="shared" si="12"/>
        <v>0</v>
      </c>
      <c r="V145" s="80"/>
      <c r="W145" s="82">
        <f t="shared" si="11"/>
        <v>0</v>
      </c>
      <c r="X145" s="81"/>
      <c r="Y145" s="80"/>
      <c r="Z145" s="78">
        <f t="shared" si="13"/>
        <v>0</v>
      </c>
      <c r="AA145" s="79">
        <f t="shared" si="14"/>
        <v>0</v>
      </c>
    </row>
    <row r="146" spans="1:27" ht="24" customHeight="1">
      <c r="A146" s="72"/>
      <c r="B146" s="72"/>
      <c r="C146" s="72"/>
      <c r="D146" s="72"/>
      <c r="E146" s="72"/>
      <c r="F146" s="74"/>
      <c r="G146" s="75"/>
      <c r="H146" s="76"/>
      <c r="I146" s="76"/>
      <c r="J146" s="76"/>
      <c r="K146" s="76"/>
      <c r="L146" s="76"/>
      <c r="M146" s="76"/>
      <c r="N146" s="76"/>
      <c r="O146" s="76"/>
      <c r="P146" s="76"/>
      <c r="Q146" s="76"/>
      <c r="R146" s="76"/>
      <c r="S146" s="76"/>
      <c r="T146" s="78">
        <f t="shared" si="12"/>
        <v>0</v>
      </c>
      <c r="V146" s="80"/>
      <c r="W146" s="82">
        <f t="shared" si="11"/>
        <v>0</v>
      </c>
      <c r="X146" s="81"/>
      <c r="Y146" s="80"/>
      <c r="Z146" s="78">
        <f t="shared" si="13"/>
        <v>0</v>
      </c>
      <c r="AA146" s="79">
        <f t="shared" si="14"/>
        <v>0</v>
      </c>
    </row>
    <row r="147" spans="1:27" ht="24" customHeight="1">
      <c r="A147" s="72"/>
      <c r="B147" s="72"/>
      <c r="C147" s="72"/>
      <c r="D147" s="72"/>
      <c r="E147" s="72"/>
      <c r="F147" s="74"/>
      <c r="G147" s="75"/>
      <c r="H147" s="76"/>
      <c r="I147" s="76"/>
      <c r="J147" s="76"/>
      <c r="K147" s="76"/>
      <c r="L147" s="76"/>
      <c r="M147" s="76"/>
      <c r="N147" s="76"/>
      <c r="O147" s="76"/>
      <c r="P147" s="76"/>
      <c r="Q147" s="76"/>
      <c r="R147" s="76"/>
      <c r="S147" s="76"/>
      <c r="T147" s="78">
        <f t="shared" si="12"/>
        <v>0</v>
      </c>
      <c r="V147" s="80"/>
      <c r="W147" s="82">
        <f t="shared" si="11"/>
        <v>0</v>
      </c>
      <c r="X147" s="81"/>
      <c r="Y147" s="80"/>
      <c r="Z147" s="78">
        <f t="shared" si="13"/>
        <v>0</v>
      </c>
      <c r="AA147" s="79">
        <f t="shared" si="14"/>
        <v>0</v>
      </c>
    </row>
    <row r="148" spans="1:27" ht="24" customHeight="1">
      <c r="A148" s="72"/>
      <c r="B148" s="72"/>
      <c r="C148" s="72"/>
      <c r="D148" s="72"/>
      <c r="E148" s="72"/>
      <c r="F148" s="74"/>
      <c r="G148" s="75"/>
      <c r="H148" s="76"/>
      <c r="I148" s="76"/>
      <c r="J148" s="76"/>
      <c r="K148" s="76"/>
      <c r="L148" s="76"/>
      <c r="M148" s="76"/>
      <c r="N148" s="76"/>
      <c r="O148" s="76"/>
      <c r="P148" s="76"/>
      <c r="Q148" s="76"/>
      <c r="R148" s="76"/>
      <c r="S148" s="76"/>
      <c r="T148" s="78">
        <f t="shared" si="12"/>
        <v>0</v>
      </c>
      <c r="V148" s="80"/>
      <c r="W148" s="82">
        <f t="shared" si="11"/>
        <v>0</v>
      </c>
      <c r="X148" s="81"/>
      <c r="Y148" s="80"/>
      <c r="Z148" s="78">
        <f t="shared" si="13"/>
        <v>0</v>
      </c>
      <c r="AA148" s="79">
        <f t="shared" si="14"/>
        <v>0</v>
      </c>
    </row>
    <row r="149" spans="1:27" ht="24" customHeight="1">
      <c r="A149" s="72"/>
      <c r="B149" s="72"/>
      <c r="C149" s="72"/>
      <c r="D149" s="72"/>
      <c r="E149" s="72"/>
      <c r="F149" s="74"/>
      <c r="G149" s="75"/>
      <c r="H149" s="76"/>
      <c r="I149" s="76"/>
      <c r="J149" s="76"/>
      <c r="K149" s="76"/>
      <c r="L149" s="76"/>
      <c r="M149" s="76"/>
      <c r="N149" s="76"/>
      <c r="O149" s="76"/>
      <c r="P149" s="76"/>
      <c r="Q149" s="76"/>
      <c r="R149" s="76"/>
      <c r="S149" s="76"/>
      <c r="T149" s="78">
        <f t="shared" si="12"/>
        <v>0</v>
      </c>
      <c r="V149" s="80"/>
      <c r="W149" s="82">
        <f t="shared" si="11"/>
        <v>0</v>
      </c>
      <c r="X149" s="81"/>
      <c r="Y149" s="80"/>
      <c r="Z149" s="78">
        <f t="shared" si="13"/>
        <v>0</v>
      </c>
      <c r="AA149" s="79">
        <f t="shared" si="14"/>
        <v>0</v>
      </c>
    </row>
    <row r="150" spans="1:27" ht="24" customHeight="1">
      <c r="A150" s="72"/>
      <c r="B150" s="72"/>
      <c r="C150" s="72"/>
      <c r="D150" s="72"/>
      <c r="E150" s="72"/>
      <c r="F150" s="74"/>
      <c r="G150" s="75"/>
      <c r="H150" s="76"/>
      <c r="I150" s="76"/>
      <c r="J150" s="76"/>
      <c r="K150" s="76"/>
      <c r="L150" s="76"/>
      <c r="M150" s="76"/>
      <c r="N150" s="76"/>
      <c r="O150" s="76"/>
      <c r="P150" s="76"/>
      <c r="Q150" s="76"/>
      <c r="R150" s="76"/>
      <c r="S150" s="76"/>
      <c r="T150" s="78">
        <f t="shared" si="12"/>
        <v>0</v>
      </c>
      <c r="V150" s="80"/>
      <c r="W150" s="82">
        <f t="shared" si="11"/>
        <v>0</v>
      </c>
      <c r="X150" s="81"/>
      <c r="Y150" s="80"/>
      <c r="Z150" s="78">
        <f t="shared" si="13"/>
        <v>0</v>
      </c>
      <c r="AA150" s="79">
        <f t="shared" si="14"/>
        <v>0</v>
      </c>
    </row>
    <row r="151" spans="1:27" ht="24" customHeight="1">
      <c r="A151" s="72"/>
      <c r="B151" s="72"/>
      <c r="C151" s="72"/>
      <c r="D151" s="72"/>
      <c r="E151" s="72"/>
      <c r="F151" s="74"/>
      <c r="G151" s="75"/>
      <c r="H151" s="76"/>
      <c r="I151" s="76"/>
      <c r="J151" s="76"/>
      <c r="K151" s="76"/>
      <c r="L151" s="76"/>
      <c r="M151" s="76"/>
      <c r="N151" s="76"/>
      <c r="O151" s="76"/>
      <c r="P151" s="76"/>
      <c r="Q151" s="76"/>
      <c r="R151" s="76"/>
      <c r="S151" s="76"/>
      <c r="T151" s="78">
        <f t="shared" si="12"/>
        <v>0</v>
      </c>
      <c r="V151" s="80"/>
      <c r="W151" s="82">
        <f t="shared" si="11"/>
        <v>0</v>
      </c>
      <c r="X151" s="81"/>
      <c r="Y151" s="80"/>
      <c r="Z151" s="78">
        <f t="shared" si="13"/>
        <v>0</v>
      </c>
      <c r="AA151" s="79">
        <f t="shared" si="14"/>
        <v>0</v>
      </c>
    </row>
    <row r="152" spans="1:27" ht="24" customHeight="1">
      <c r="A152" s="72"/>
      <c r="B152" s="72"/>
      <c r="C152" s="72"/>
      <c r="D152" s="72"/>
      <c r="E152" s="72"/>
      <c r="F152" s="74"/>
      <c r="G152" s="75"/>
      <c r="H152" s="76"/>
      <c r="I152" s="76"/>
      <c r="J152" s="76"/>
      <c r="K152" s="76"/>
      <c r="L152" s="76"/>
      <c r="M152" s="76"/>
      <c r="N152" s="76"/>
      <c r="O152" s="76"/>
      <c r="P152" s="76"/>
      <c r="Q152" s="76"/>
      <c r="R152" s="76"/>
      <c r="S152" s="76"/>
      <c r="T152" s="78">
        <f t="shared" si="12"/>
        <v>0</v>
      </c>
      <c r="V152" s="80"/>
      <c r="W152" s="82">
        <f t="shared" si="11"/>
        <v>0</v>
      </c>
      <c r="X152" s="81"/>
      <c r="Y152" s="80"/>
      <c r="Z152" s="78">
        <f t="shared" si="13"/>
        <v>0</v>
      </c>
      <c r="AA152" s="79">
        <f t="shared" si="14"/>
        <v>0</v>
      </c>
    </row>
    <row r="153" spans="1:27" ht="24" customHeight="1">
      <c r="A153" s="72"/>
      <c r="B153" s="72"/>
      <c r="C153" s="72"/>
      <c r="D153" s="72"/>
      <c r="E153" s="72"/>
      <c r="F153" s="74"/>
      <c r="G153" s="75"/>
      <c r="H153" s="76"/>
      <c r="I153" s="76"/>
      <c r="J153" s="76"/>
      <c r="K153" s="76"/>
      <c r="L153" s="76"/>
      <c r="M153" s="76"/>
      <c r="N153" s="76"/>
      <c r="O153" s="76"/>
      <c r="P153" s="76"/>
      <c r="Q153" s="76"/>
      <c r="R153" s="76"/>
      <c r="S153" s="76"/>
      <c r="T153" s="78">
        <f t="shared" si="12"/>
        <v>0</v>
      </c>
      <c r="V153" s="80"/>
      <c r="W153" s="82">
        <f t="shared" si="11"/>
        <v>0</v>
      </c>
      <c r="X153" s="81"/>
      <c r="Y153" s="80"/>
      <c r="Z153" s="78">
        <f t="shared" si="13"/>
        <v>0</v>
      </c>
      <c r="AA153" s="79">
        <f t="shared" si="14"/>
        <v>0</v>
      </c>
    </row>
    <row r="154" spans="1:27" ht="24" customHeight="1">
      <c r="A154" s="72"/>
      <c r="B154" s="72"/>
      <c r="C154" s="72"/>
      <c r="D154" s="72"/>
      <c r="E154" s="72"/>
      <c r="F154" s="74"/>
      <c r="G154" s="75"/>
      <c r="H154" s="76"/>
      <c r="I154" s="76"/>
      <c r="J154" s="76"/>
      <c r="K154" s="76"/>
      <c r="L154" s="76"/>
      <c r="M154" s="76"/>
      <c r="N154" s="76"/>
      <c r="O154" s="76"/>
      <c r="P154" s="76"/>
      <c r="Q154" s="76"/>
      <c r="R154" s="76"/>
      <c r="S154" s="76"/>
      <c r="T154" s="78">
        <f t="shared" si="12"/>
        <v>0</v>
      </c>
      <c r="V154" s="80"/>
      <c r="W154" s="82">
        <f t="shared" si="11"/>
        <v>0</v>
      </c>
      <c r="X154" s="81"/>
      <c r="Y154" s="80"/>
      <c r="Z154" s="78">
        <f t="shared" si="13"/>
        <v>0</v>
      </c>
      <c r="AA154" s="79">
        <f t="shared" si="14"/>
        <v>0</v>
      </c>
    </row>
    <row r="155" spans="1:27" ht="24" customHeight="1">
      <c r="A155" s="72"/>
      <c r="B155" s="72"/>
      <c r="C155" s="72"/>
      <c r="D155" s="72"/>
      <c r="E155" s="72"/>
      <c r="F155" s="74"/>
      <c r="G155" s="75"/>
      <c r="H155" s="76"/>
      <c r="I155" s="76"/>
      <c r="J155" s="76"/>
      <c r="K155" s="76"/>
      <c r="L155" s="76"/>
      <c r="M155" s="76"/>
      <c r="N155" s="76"/>
      <c r="O155" s="76"/>
      <c r="P155" s="76"/>
      <c r="Q155" s="76"/>
      <c r="R155" s="76"/>
      <c r="S155" s="76"/>
      <c r="T155" s="78">
        <f t="shared" si="12"/>
        <v>0</v>
      </c>
      <c r="V155" s="80"/>
      <c r="W155" s="82">
        <f t="shared" si="11"/>
        <v>0</v>
      </c>
      <c r="X155" s="81"/>
      <c r="Y155" s="80"/>
      <c r="Z155" s="78">
        <f t="shared" si="13"/>
        <v>0</v>
      </c>
      <c r="AA155" s="79">
        <f t="shared" si="14"/>
        <v>0</v>
      </c>
    </row>
    <row r="156" spans="1:27" ht="24" customHeight="1">
      <c r="A156" s="72"/>
      <c r="B156" s="72"/>
      <c r="C156" s="72"/>
      <c r="D156" s="72"/>
      <c r="E156" s="72"/>
      <c r="F156" s="74"/>
      <c r="G156" s="75"/>
      <c r="H156" s="76"/>
      <c r="I156" s="76"/>
      <c r="J156" s="76"/>
      <c r="K156" s="76"/>
      <c r="L156" s="76"/>
      <c r="M156" s="76"/>
      <c r="N156" s="76"/>
      <c r="O156" s="76"/>
      <c r="P156" s="76"/>
      <c r="Q156" s="76"/>
      <c r="R156" s="76"/>
      <c r="S156" s="76"/>
      <c r="T156" s="78">
        <f t="shared" si="12"/>
        <v>0</v>
      </c>
      <c r="V156" s="80"/>
      <c r="W156" s="82">
        <f t="shared" si="11"/>
        <v>0</v>
      </c>
      <c r="X156" s="81"/>
      <c r="Y156" s="80"/>
      <c r="Z156" s="78">
        <f t="shared" si="13"/>
        <v>0</v>
      </c>
      <c r="AA156" s="79">
        <f t="shared" si="14"/>
        <v>0</v>
      </c>
    </row>
    <row r="157" spans="1:27" ht="24" customHeight="1">
      <c r="A157" s="72"/>
      <c r="B157" s="72"/>
      <c r="C157" s="72"/>
      <c r="D157" s="72"/>
      <c r="E157" s="72"/>
      <c r="F157" s="74"/>
      <c r="G157" s="75"/>
      <c r="H157" s="76"/>
      <c r="I157" s="76"/>
      <c r="J157" s="76"/>
      <c r="K157" s="76"/>
      <c r="L157" s="76"/>
      <c r="M157" s="76"/>
      <c r="N157" s="76"/>
      <c r="O157" s="76"/>
      <c r="P157" s="76"/>
      <c r="Q157" s="76"/>
      <c r="R157" s="76"/>
      <c r="S157" s="76"/>
      <c r="T157" s="78">
        <f t="shared" si="12"/>
        <v>0</v>
      </c>
      <c r="V157" s="80"/>
      <c r="W157" s="82">
        <f t="shared" si="11"/>
        <v>0</v>
      </c>
      <c r="X157" s="81"/>
      <c r="Y157" s="80"/>
      <c r="Z157" s="78">
        <f t="shared" si="13"/>
        <v>0</v>
      </c>
      <c r="AA157" s="79">
        <f t="shared" si="14"/>
        <v>0</v>
      </c>
    </row>
    <row r="158" spans="1:27" ht="24" customHeight="1">
      <c r="A158" s="72"/>
      <c r="B158" s="72"/>
      <c r="C158" s="72"/>
      <c r="D158" s="72"/>
      <c r="E158" s="72"/>
      <c r="F158" s="74"/>
      <c r="G158" s="75"/>
      <c r="H158" s="76"/>
      <c r="I158" s="76"/>
      <c r="J158" s="76"/>
      <c r="K158" s="76"/>
      <c r="L158" s="76"/>
      <c r="M158" s="76"/>
      <c r="N158" s="76"/>
      <c r="O158" s="76"/>
      <c r="P158" s="76"/>
      <c r="Q158" s="76"/>
      <c r="R158" s="76"/>
      <c r="S158" s="76"/>
      <c r="T158" s="78">
        <f t="shared" si="12"/>
        <v>0</v>
      </c>
      <c r="V158" s="80"/>
      <c r="W158" s="82">
        <f t="shared" si="11"/>
        <v>0</v>
      </c>
      <c r="X158" s="81"/>
      <c r="Y158" s="80"/>
      <c r="Z158" s="78">
        <f t="shared" si="13"/>
        <v>0</v>
      </c>
      <c r="AA158" s="79">
        <f t="shared" si="14"/>
        <v>0</v>
      </c>
    </row>
    <row r="159" spans="1:27" ht="24" customHeight="1">
      <c r="A159" s="72"/>
      <c r="B159" s="72"/>
      <c r="C159" s="72"/>
      <c r="D159" s="72"/>
      <c r="E159" s="72"/>
      <c r="F159" s="74"/>
      <c r="G159" s="75"/>
      <c r="H159" s="76"/>
      <c r="I159" s="76"/>
      <c r="J159" s="76"/>
      <c r="K159" s="76"/>
      <c r="L159" s="76"/>
      <c r="M159" s="76"/>
      <c r="N159" s="76"/>
      <c r="O159" s="76"/>
      <c r="P159" s="76"/>
      <c r="Q159" s="76"/>
      <c r="R159" s="76"/>
      <c r="S159" s="76"/>
      <c r="T159" s="78">
        <f t="shared" si="12"/>
        <v>0</v>
      </c>
      <c r="V159" s="80"/>
      <c r="W159" s="82">
        <f t="shared" si="11"/>
        <v>0</v>
      </c>
      <c r="X159" s="81"/>
      <c r="Y159" s="80"/>
      <c r="Z159" s="78">
        <f t="shared" si="13"/>
        <v>0</v>
      </c>
      <c r="AA159" s="79">
        <f t="shared" si="14"/>
        <v>0</v>
      </c>
    </row>
    <row r="160" spans="1:27" ht="24" customHeight="1">
      <c r="A160" s="72"/>
      <c r="B160" s="72"/>
      <c r="C160" s="72"/>
      <c r="D160" s="72"/>
      <c r="E160" s="72"/>
      <c r="F160" s="74"/>
      <c r="G160" s="75"/>
      <c r="H160" s="76"/>
      <c r="I160" s="76"/>
      <c r="J160" s="76"/>
      <c r="K160" s="76"/>
      <c r="L160" s="76"/>
      <c r="M160" s="76"/>
      <c r="N160" s="76"/>
      <c r="O160" s="76"/>
      <c r="P160" s="76"/>
      <c r="Q160" s="76"/>
      <c r="R160" s="76"/>
      <c r="S160" s="76"/>
      <c r="T160" s="78">
        <f t="shared" si="12"/>
        <v>0</v>
      </c>
      <c r="V160" s="80"/>
      <c r="W160" s="82">
        <f t="shared" si="11"/>
        <v>0</v>
      </c>
      <c r="X160" s="81"/>
      <c r="Y160" s="80"/>
      <c r="Z160" s="78">
        <f t="shared" si="13"/>
        <v>0</v>
      </c>
      <c r="AA160" s="79">
        <f t="shared" si="14"/>
        <v>0</v>
      </c>
    </row>
    <row r="161" spans="1:27" ht="24" customHeight="1">
      <c r="A161" s="72"/>
      <c r="B161" s="72"/>
      <c r="C161" s="72"/>
      <c r="D161" s="72"/>
      <c r="E161" s="72"/>
      <c r="F161" s="74"/>
      <c r="G161" s="75"/>
      <c r="H161" s="76"/>
      <c r="I161" s="76"/>
      <c r="J161" s="76"/>
      <c r="K161" s="76"/>
      <c r="L161" s="76"/>
      <c r="M161" s="76"/>
      <c r="N161" s="76"/>
      <c r="O161" s="76"/>
      <c r="P161" s="76"/>
      <c r="Q161" s="76"/>
      <c r="R161" s="76"/>
      <c r="S161" s="76"/>
      <c r="T161" s="78">
        <f t="shared" si="12"/>
        <v>0</v>
      </c>
      <c r="V161" s="80"/>
      <c r="W161" s="82">
        <f t="shared" si="11"/>
        <v>0</v>
      </c>
      <c r="X161" s="81"/>
      <c r="Y161" s="80"/>
      <c r="Z161" s="78">
        <f t="shared" si="13"/>
        <v>0</v>
      </c>
      <c r="AA161" s="79">
        <f t="shared" si="14"/>
        <v>0</v>
      </c>
    </row>
    <row r="162" spans="1:27" ht="24" customHeight="1">
      <c r="A162" s="72"/>
      <c r="B162" s="72"/>
      <c r="C162" s="72"/>
      <c r="D162" s="72"/>
      <c r="E162" s="72"/>
      <c r="F162" s="74"/>
      <c r="G162" s="75"/>
      <c r="H162" s="76"/>
      <c r="I162" s="76"/>
      <c r="J162" s="76"/>
      <c r="K162" s="76"/>
      <c r="L162" s="76"/>
      <c r="M162" s="76"/>
      <c r="N162" s="76"/>
      <c r="O162" s="76"/>
      <c r="P162" s="76"/>
      <c r="Q162" s="76"/>
      <c r="R162" s="76"/>
      <c r="S162" s="76"/>
      <c r="T162" s="78">
        <f t="shared" si="12"/>
        <v>0</v>
      </c>
      <c r="V162" s="80"/>
      <c r="W162" s="82">
        <f t="shared" si="11"/>
        <v>0</v>
      </c>
      <c r="X162" s="81"/>
      <c r="Y162" s="80"/>
      <c r="Z162" s="78">
        <f t="shared" si="13"/>
        <v>0</v>
      </c>
      <c r="AA162" s="79">
        <f t="shared" si="14"/>
        <v>0</v>
      </c>
    </row>
    <row r="163" spans="1:27" ht="24" customHeight="1">
      <c r="A163" s="72"/>
      <c r="B163" s="72"/>
      <c r="C163" s="72"/>
      <c r="D163" s="72"/>
      <c r="E163" s="72"/>
      <c r="F163" s="74"/>
      <c r="G163" s="75"/>
      <c r="H163" s="76"/>
      <c r="I163" s="76"/>
      <c r="J163" s="76"/>
      <c r="K163" s="76"/>
      <c r="L163" s="76"/>
      <c r="M163" s="76"/>
      <c r="N163" s="76"/>
      <c r="O163" s="76"/>
      <c r="P163" s="76"/>
      <c r="Q163" s="76"/>
      <c r="R163" s="76"/>
      <c r="S163" s="76"/>
      <c r="T163" s="78">
        <f t="shared" si="12"/>
        <v>0</v>
      </c>
      <c r="V163" s="80"/>
      <c r="W163" s="82">
        <f t="shared" si="11"/>
        <v>0</v>
      </c>
      <c r="X163" s="81"/>
      <c r="Y163" s="80"/>
      <c r="Z163" s="78">
        <f t="shared" si="13"/>
        <v>0</v>
      </c>
      <c r="AA163" s="79">
        <f t="shared" si="14"/>
        <v>0</v>
      </c>
    </row>
    <row r="164" spans="1:27" ht="24" customHeight="1">
      <c r="A164" s="72"/>
      <c r="B164" s="72"/>
      <c r="C164" s="72"/>
      <c r="D164" s="72"/>
      <c r="E164" s="72"/>
      <c r="F164" s="74"/>
      <c r="G164" s="75"/>
      <c r="H164" s="76"/>
      <c r="I164" s="76"/>
      <c r="J164" s="76"/>
      <c r="K164" s="76"/>
      <c r="L164" s="76"/>
      <c r="M164" s="76"/>
      <c r="N164" s="76"/>
      <c r="O164" s="76"/>
      <c r="P164" s="76"/>
      <c r="Q164" s="76"/>
      <c r="R164" s="76"/>
      <c r="S164" s="76"/>
      <c r="T164" s="78">
        <f t="shared" si="12"/>
        <v>0</v>
      </c>
      <c r="V164" s="80"/>
      <c r="W164" s="82">
        <f t="shared" si="11"/>
        <v>0</v>
      </c>
      <c r="X164" s="81"/>
      <c r="Y164" s="80"/>
      <c r="Z164" s="78">
        <f t="shared" si="13"/>
        <v>0</v>
      </c>
      <c r="AA164" s="79">
        <f t="shared" si="14"/>
        <v>0</v>
      </c>
    </row>
    <row r="165" spans="1:27" ht="24" customHeight="1">
      <c r="A165" s="72"/>
      <c r="B165" s="72"/>
      <c r="C165" s="72"/>
      <c r="D165" s="72"/>
      <c r="E165" s="72"/>
      <c r="F165" s="74"/>
      <c r="G165" s="75"/>
      <c r="H165" s="76"/>
      <c r="I165" s="76"/>
      <c r="J165" s="76"/>
      <c r="K165" s="76"/>
      <c r="L165" s="76"/>
      <c r="M165" s="76"/>
      <c r="N165" s="76"/>
      <c r="O165" s="76"/>
      <c r="P165" s="76"/>
      <c r="Q165" s="76"/>
      <c r="R165" s="76"/>
      <c r="S165" s="76"/>
      <c r="T165" s="78">
        <f t="shared" si="12"/>
        <v>0</v>
      </c>
      <c r="V165" s="80"/>
      <c r="W165" s="82">
        <f t="shared" si="11"/>
        <v>0</v>
      </c>
      <c r="X165" s="81"/>
      <c r="Y165" s="80"/>
      <c r="Z165" s="78">
        <f t="shared" si="13"/>
        <v>0</v>
      </c>
      <c r="AA165" s="79">
        <f t="shared" si="14"/>
        <v>0</v>
      </c>
    </row>
    <row r="166" spans="1:27" ht="24" customHeight="1">
      <c r="A166" s="72"/>
      <c r="B166" s="72"/>
      <c r="C166" s="72"/>
      <c r="D166" s="72"/>
      <c r="E166" s="72"/>
      <c r="F166" s="74"/>
      <c r="G166" s="75"/>
      <c r="H166" s="76"/>
      <c r="I166" s="76"/>
      <c r="J166" s="76"/>
      <c r="K166" s="76"/>
      <c r="L166" s="76"/>
      <c r="M166" s="76"/>
      <c r="N166" s="76"/>
      <c r="O166" s="76"/>
      <c r="P166" s="76"/>
      <c r="Q166" s="76"/>
      <c r="R166" s="76"/>
      <c r="S166" s="76"/>
      <c r="T166" s="78">
        <f t="shared" si="12"/>
        <v>0</v>
      </c>
      <c r="V166" s="80"/>
      <c r="W166" s="82">
        <f t="shared" si="11"/>
        <v>0</v>
      </c>
      <c r="X166" s="81"/>
      <c r="Y166" s="80"/>
      <c r="Z166" s="78">
        <f t="shared" si="13"/>
        <v>0</v>
      </c>
      <c r="AA166" s="79">
        <f t="shared" si="14"/>
        <v>0</v>
      </c>
    </row>
    <row r="167" spans="1:27" ht="24" customHeight="1">
      <c r="A167" s="72"/>
      <c r="B167" s="72"/>
      <c r="C167" s="72"/>
      <c r="D167" s="72"/>
      <c r="E167" s="72"/>
      <c r="F167" s="74"/>
      <c r="G167" s="75"/>
      <c r="H167" s="76"/>
      <c r="I167" s="76"/>
      <c r="J167" s="76"/>
      <c r="K167" s="76"/>
      <c r="L167" s="76"/>
      <c r="M167" s="76"/>
      <c r="N167" s="76"/>
      <c r="O167" s="76"/>
      <c r="P167" s="76"/>
      <c r="Q167" s="76"/>
      <c r="R167" s="76"/>
      <c r="S167" s="76"/>
      <c r="T167" s="78">
        <f t="shared" si="12"/>
        <v>0</v>
      </c>
      <c r="V167" s="80"/>
      <c r="W167" s="82">
        <f t="shared" si="11"/>
        <v>0</v>
      </c>
      <c r="X167" s="81"/>
      <c r="Y167" s="80"/>
      <c r="Z167" s="78">
        <f t="shared" si="13"/>
        <v>0</v>
      </c>
      <c r="AA167" s="79">
        <f t="shared" si="14"/>
        <v>0</v>
      </c>
    </row>
    <row r="168" spans="1:27" ht="24" customHeight="1">
      <c r="A168" s="72"/>
      <c r="B168" s="72"/>
      <c r="C168" s="72"/>
      <c r="D168" s="72"/>
      <c r="E168" s="72"/>
      <c r="F168" s="74"/>
      <c r="G168" s="75"/>
      <c r="H168" s="76"/>
      <c r="I168" s="76"/>
      <c r="J168" s="76"/>
      <c r="K168" s="76"/>
      <c r="L168" s="76"/>
      <c r="M168" s="76"/>
      <c r="N168" s="76"/>
      <c r="O168" s="76"/>
      <c r="P168" s="76"/>
      <c r="Q168" s="76"/>
      <c r="R168" s="76"/>
      <c r="S168" s="76"/>
      <c r="T168" s="78">
        <f t="shared" si="12"/>
        <v>0</v>
      </c>
      <c r="V168" s="80"/>
      <c r="W168" s="82">
        <f t="shared" si="11"/>
        <v>0</v>
      </c>
      <c r="X168" s="81"/>
      <c r="Y168" s="80"/>
      <c r="Z168" s="78">
        <f t="shared" si="13"/>
        <v>0</v>
      </c>
      <c r="AA168" s="79">
        <f t="shared" si="14"/>
        <v>0</v>
      </c>
    </row>
    <row r="169" spans="1:27" ht="24" customHeight="1">
      <c r="A169" s="72"/>
      <c r="B169" s="72"/>
      <c r="C169" s="72"/>
      <c r="D169" s="72"/>
      <c r="E169" s="72"/>
      <c r="F169" s="74"/>
      <c r="G169" s="75"/>
      <c r="H169" s="76"/>
      <c r="I169" s="76"/>
      <c r="J169" s="76"/>
      <c r="K169" s="76"/>
      <c r="L169" s="76"/>
      <c r="M169" s="76"/>
      <c r="N169" s="76"/>
      <c r="O169" s="76"/>
      <c r="P169" s="76"/>
      <c r="Q169" s="76"/>
      <c r="R169" s="76"/>
      <c r="S169" s="76"/>
      <c r="T169" s="78">
        <f t="shared" si="12"/>
        <v>0</v>
      </c>
      <c r="V169" s="80"/>
      <c r="W169" s="82">
        <f t="shared" si="11"/>
        <v>0</v>
      </c>
      <c r="X169" s="81"/>
      <c r="Y169" s="80"/>
      <c r="Z169" s="78">
        <f t="shared" si="13"/>
        <v>0</v>
      </c>
      <c r="AA169" s="79">
        <f t="shared" si="14"/>
        <v>0</v>
      </c>
    </row>
    <row r="170" spans="1:27" ht="24" customHeight="1">
      <c r="A170" s="72"/>
      <c r="B170" s="72"/>
      <c r="C170" s="72"/>
      <c r="D170" s="72"/>
      <c r="E170" s="72"/>
      <c r="F170" s="74"/>
      <c r="G170" s="75"/>
      <c r="H170" s="76"/>
      <c r="I170" s="76"/>
      <c r="J170" s="76"/>
      <c r="K170" s="76"/>
      <c r="L170" s="76"/>
      <c r="M170" s="76"/>
      <c r="N170" s="76"/>
      <c r="O170" s="76"/>
      <c r="P170" s="76"/>
      <c r="Q170" s="76"/>
      <c r="R170" s="76"/>
      <c r="S170" s="76"/>
      <c r="T170" s="78">
        <f t="shared" si="12"/>
        <v>0</v>
      </c>
      <c r="V170" s="80"/>
      <c r="W170" s="82">
        <f t="shared" si="11"/>
        <v>0</v>
      </c>
      <c r="X170" s="81"/>
      <c r="Y170" s="80"/>
      <c r="Z170" s="78">
        <f t="shared" si="13"/>
        <v>0</v>
      </c>
      <c r="AA170" s="79">
        <f t="shared" si="14"/>
        <v>0</v>
      </c>
    </row>
    <row r="171" spans="1:27" ht="24" customHeight="1">
      <c r="A171" s="72"/>
      <c r="B171" s="72"/>
      <c r="C171" s="72"/>
      <c r="D171" s="72"/>
      <c r="E171" s="72"/>
      <c r="F171" s="74"/>
      <c r="G171" s="75"/>
      <c r="H171" s="76"/>
      <c r="I171" s="76"/>
      <c r="J171" s="76"/>
      <c r="K171" s="76"/>
      <c r="L171" s="76"/>
      <c r="M171" s="76"/>
      <c r="N171" s="76"/>
      <c r="O171" s="76"/>
      <c r="P171" s="76"/>
      <c r="Q171" s="76"/>
      <c r="R171" s="76"/>
      <c r="S171" s="76"/>
      <c r="T171" s="78">
        <f t="shared" si="12"/>
        <v>0</v>
      </c>
      <c r="V171" s="80"/>
      <c r="W171" s="82">
        <f>+T171*V171</f>
        <v>0</v>
      </c>
      <c r="X171" s="81"/>
      <c r="Y171" s="80"/>
      <c r="Z171" s="78">
        <f t="shared" si="13"/>
        <v>0</v>
      </c>
      <c r="AA171" s="79">
        <f t="shared" si="14"/>
        <v>0</v>
      </c>
    </row>
    <row r="172" spans="1:27" ht="24" customHeight="1">
      <c r="A172" s="72"/>
      <c r="B172" s="72"/>
      <c r="C172" s="72"/>
      <c r="D172" s="72"/>
      <c r="E172" s="72"/>
      <c r="F172" s="74"/>
      <c r="G172" s="75"/>
      <c r="H172" s="76"/>
      <c r="I172" s="76"/>
      <c r="J172" s="76"/>
      <c r="K172" s="76"/>
      <c r="L172" s="76"/>
      <c r="M172" s="76"/>
      <c r="N172" s="76"/>
      <c r="O172" s="76"/>
      <c r="P172" s="76"/>
      <c r="Q172" s="76"/>
      <c r="R172" s="76"/>
      <c r="S172" s="76"/>
      <c r="T172" s="78">
        <f t="shared" si="12"/>
        <v>0</v>
      </c>
      <c r="V172" s="80"/>
      <c r="W172" s="82">
        <f>+T172*V172</f>
        <v>0</v>
      </c>
      <c r="X172" s="81"/>
      <c r="Y172" s="80"/>
      <c r="Z172" s="78">
        <f t="shared" si="13"/>
        <v>0</v>
      </c>
      <c r="AA172" s="79">
        <f t="shared" si="14"/>
        <v>0</v>
      </c>
    </row>
    <row r="173" spans="1:27" ht="24" customHeight="1">
      <c r="A173" s="72"/>
      <c r="B173" s="72"/>
      <c r="C173" s="72"/>
      <c r="D173" s="72"/>
      <c r="E173" s="72"/>
      <c r="F173" s="74"/>
      <c r="G173" s="75"/>
      <c r="H173" s="76"/>
      <c r="I173" s="76"/>
      <c r="J173" s="76"/>
      <c r="K173" s="76"/>
      <c r="L173" s="76"/>
      <c r="M173" s="76"/>
      <c r="N173" s="76"/>
      <c r="O173" s="76"/>
      <c r="P173" s="76"/>
      <c r="Q173" s="76"/>
      <c r="R173" s="76"/>
      <c r="S173" s="76"/>
      <c r="T173" s="78">
        <f t="shared" si="12"/>
        <v>0</v>
      </c>
      <c r="V173" s="80"/>
      <c r="W173" s="82">
        <f>+T173*V173</f>
        <v>0</v>
      </c>
      <c r="X173" s="81"/>
      <c r="Y173" s="80"/>
      <c r="Z173" s="78">
        <f t="shared" si="13"/>
        <v>0</v>
      </c>
      <c r="AA173" s="79">
        <f t="shared" si="14"/>
        <v>0</v>
      </c>
    </row>
    <row r="174" ht="24" customHeight="1">
      <c r="Z174" s="65"/>
    </row>
    <row r="175" ht="24" customHeight="1">
      <c r="Z175" s="65"/>
    </row>
    <row r="176" ht="12.75">
      <c r="Z176" s="65"/>
    </row>
    <row r="177" ht="12.75">
      <c r="Z177" s="65"/>
    </row>
    <row r="178" ht="12.75">
      <c r="Z178" s="65"/>
    </row>
    <row r="179" ht="12.75">
      <c r="Z179" s="65"/>
    </row>
    <row r="180" ht="12.75">
      <c r="Z180" s="65"/>
    </row>
    <row r="181" ht="12.75">
      <c r="Z181" s="65"/>
    </row>
    <row r="182" ht="12.75">
      <c r="Z182" s="65"/>
    </row>
    <row r="183" ht="12.75">
      <c r="Z183" s="65"/>
    </row>
    <row r="184" ht="12.75">
      <c r="Z184" s="65"/>
    </row>
  </sheetData>
  <sheetProtection/>
  <mergeCells count="5">
    <mergeCell ref="P4:P5"/>
    <mergeCell ref="T4:T5"/>
    <mergeCell ref="Y4:Z4"/>
    <mergeCell ref="V5:X5"/>
    <mergeCell ref="Y5:Z5"/>
  </mergeCells>
  <printOptions/>
  <pageMargins left="0.55" right="0.45" top="0.54" bottom="0.46" header="0" footer="0"/>
  <pageSetup fitToHeight="5" fitToWidth="2" horizontalDpi="600" verticalDpi="600" orientation="landscape" paperSize="9" scale="62" r:id="rId2"/>
  <drawing r:id="rId1"/>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2:AL184"/>
  <sheetViews>
    <sheetView showGridLines="0" zoomScale="80" zoomScaleNormal="80" zoomScalePageLayoutView="0" workbookViewId="0" topLeftCell="A1">
      <pane xSplit="7" ySplit="9" topLeftCell="S10" activePane="bottomRight" state="frozen"/>
      <selection pane="topLeft" activeCell="A1" sqref="A1"/>
      <selection pane="topRight" activeCell="H1" sqref="H1"/>
      <selection pane="bottomLeft" activeCell="A10" sqref="A10"/>
      <selection pane="bottomRight" activeCell="B2" sqref="B2"/>
    </sheetView>
  </sheetViews>
  <sheetFormatPr defaultColWidth="9.140625" defaultRowHeight="12.75"/>
  <cols>
    <col min="1" max="1" width="7.00390625" style="17" customWidth="1"/>
    <col min="2" max="2" width="6.28125" style="17" customWidth="1"/>
    <col min="3" max="3" width="6.421875" style="17" customWidth="1"/>
    <col min="4" max="4" width="15.8515625" style="17" customWidth="1"/>
    <col min="5" max="5" width="12.8515625" style="18" customWidth="1"/>
    <col min="6" max="6" width="54.00390625" style="18" customWidth="1"/>
    <col min="7" max="7" width="34.00390625" style="18" customWidth="1"/>
    <col min="8" max="11" width="17.7109375" style="18" customWidth="1"/>
    <col min="12" max="14" width="16.57421875" style="18" customWidth="1"/>
    <col min="15" max="20" width="17.7109375" style="18" customWidth="1"/>
    <col min="21" max="21" width="5.00390625" style="18" customWidth="1"/>
    <col min="22" max="22" width="7.7109375" style="18" customWidth="1"/>
    <col min="23" max="23" width="12.140625" style="18" customWidth="1"/>
    <col min="24" max="24" width="12.421875" style="18" customWidth="1"/>
    <col min="25" max="25" width="7.00390625" style="18" customWidth="1"/>
    <col min="26" max="26" width="11.421875" style="17" customWidth="1"/>
    <col min="27" max="27" width="18.7109375" style="18" customWidth="1"/>
    <col min="28" max="16384" width="9.140625" style="18" customWidth="1"/>
  </cols>
  <sheetData>
    <row r="1" ht="10.5" customHeight="1"/>
    <row r="2" spans="1:27" s="20" customFormat="1" ht="24.75" customHeight="1">
      <c r="A2" s="17"/>
      <c r="B2" s="17"/>
      <c r="C2" s="17"/>
      <c r="D2" s="19" t="s">
        <v>18</v>
      </c>
      <c r="G2" s="21"/>
      <c r="H2" s="21"/>
      <c r="I2" s="21"/>
      <c r="J2" s="21"/>
      <c r="K2" s="21"/>
      <c r="L2" s="21"/>
      <c r="M2" s="21"/>
      <c r="N2" s="21"/>
      <c r="O2" s="21"/>
      <c r="P2" s="21"/>
      <c r="Q2" s="21"/>
      <c r="R2" s="21"/>
      <c r="S2" s="21"/>
      <c r="T2" s="21"/>
      <c r="V2" s="21"/>
      <c r="W2" s="21"/>
      <c r="X2" s="21"/>
      <c r="Y2" s="21"/>
      <c r="Z2" s="22"/>
      <c r="AA2" s="21"/>
    </row>
    <row r="3" spans="4:7" ht="15.75">
      <c r="D3" s="83" t="str">
        <f>+Portada!H17</f>
        <v>FULANO DE TAL Y CUAL</v>
      </c>
      <c r="F3" s="85" t="s">
        <v>104</v>
      </c>
      <c r="G3" s="84">
        <f>+Portada!H23</f>
        <v>2013</v>
      </c>
    </row>
    <row r="4" spans="1:27" s="34" customFormat="1" ht="16.5" customHeight="1">
      <c r="A4" s="23" t="s">
        <v>20</v>
      </c>
      <c r="B4" s="24">
        <f>+Portada!H23</f>
        <v>2013</v>
      </c>
      <c r="C4" s="25"/>
      <c r="D4" s="26" t="s">
        <v>21</v>
      </c>
      <c r="E4" s="27" t="s">
        <v>22</v>
      </c>
      <c r="F4" s="27"/>
      <c r="G4" s="28" t="s">
        <v>23</v>
      </c>
      <c r="H4" s="29"/>
      <c r="I4" s="30" t="s">
        <v>24</v>
      </c>
      <c r="J4" s="30" t="s">
        <v>25</v>
      </c>
      <c r="K4" s="30" t="s">
        <v>26</v>
      </c>
      <c r="L4" s="30" t="s">
        <v>98</v>
      </c>
      <c r="M4" s="31" t="s">
        <v>27</v>
      </c>
      <c r="N4" s="33" t="s">
        <v>39</v>
      </c>
      <c r="O4" s="32" t="s">
        <v>28</v>
      </c>
      <c r="P4" s="201" t="s">
        <v>29</v>
      </c>
      <c r="Q4" s="30"/>
      <c r="R4" s="30"/>
      <c r="S4" s="37" t="s">
        <v>30</v>
      </c>
      <c r="T4" s="203" t="s">
        <v>31</v>
      </c>
      <c r="V4" s="35" t="s">
        <v>32</v>
      </c>
      <c r="W4" s="71"/>
      <c r="X4" s="36"/>
      <c r="Y4" s="196" t="s">
        <v>33</v>
      </c>
      <c r="Z4" s="197"/>
      <c r="AA4" s="37" t="s">
        <v>31</v>
      </c>
    </row>
    <row r="5" spans="1:27" s="34" customFormat="1" ht="12" customHeight="1">
      <c r="A5" s="38" t="s">
        <v>34</v>
      </c>
      <c r="B5" s="39"/>
      <c r="C5" s="39"/>
      <c r="D5" s="40" t="s">
        <v>35</v>
      </c>
      <c r="E5" s="41"/>
      <c r="F5" s="42"/>
      <c r="G5" s="43" t="s">
        <v>35</v>
      </c>
      <c r="H5" s="44" t="s">
        <v>36</v>
      </c>
      <c r="I5" s="44" t="s">
        <v>37</v>
      </c>
      <c r="J5" s="44" t="s">
        <v>37</v>
      </c>
      <c r="K5" s="44" t="s">
        <v>37</v>
      </c>
      <c r="L5" s="44" t="s">
        <v>99</v>
      </c>
      <c r="M5" s="45" t="s">
        <v>38</v>
      </c>
      <c r="N5" s="46" t="s">
        <v>37</v>
      </c>
      <c r="O5" s="47" t="s">
        <v>40</v>
      </c>
      <c r="P5" s="202" t="s">
        <v>41</v>
      </c>
      <c r="Q5" s="44" t="s">
        <v>42</v>
      </c>
      <c r="R5" s="44" t="s">
        <v>43</v>
      </c>
      <c r="S5" s="48" t="s">
        <v>174</v>
      </c>
      <c r="T5" s="204"/>
      <c r="V5" s="198" t="s">
        <v>44</v>
      </c>
      <c r="W5" s="199"/>
      <c r="X5" s="200"/>
      <c r="Y5" s="198"/>
      <c r="Z5" s="200"/>
      <c r="AA5" s="48" t="s">
        <v>45</v>
      </c>
    </row>
    <row r="6" spans="1:27" s="34" customFormat="1" ht="12">
      <c r="A6" s="49" t="s">
        <v>46</v>
      </c>
      <c r="B6" s="50" t="s">
        <v>47</v>
      </c>
      <c r="C6" s="50" t="s">
        <v>48</v>
      </c>
      <c r="D6" s="51" t="s">
        <v>49</v>
      </c>
      <c r="E6" s="52" t="s">
        <v>50</v>
      </c>
      <c r="F6" s="53" t="s">
        <v>51</v>
      </c>
      <c r="G6" s="51" t="s">
        <v>52</v>
      </c>
      <c r="H6" s="54"/>
      <c r="I6" s="55" t="s">
        <v>53</v>
      </c>
      <c r="J6" s="55" t="s">
        <v>54</v>
      </c>
      <c r="K6" s="55" t="s">
        <v>55</v>
      </c>
      <c r="L6" s="55" t="s">
        <v>100</v>
      </c>
      <c r="M6" s="56" t="s">
        <v>56</v>
      </c>
      <c r="N6" s="70" t="s">
        <v>101</v>
      </c>
      <c r="O6" s="57" t="s">
        <v>57</v>
      </c>
      <c r="P6" s="56" t="s">
        <v>58</v>
      </c>
      <c r="Q6" s="55" t="s">
        <v>59</v>
      </c>
      <c r="R6" s="55" t="s">
        <v>60</v>
      </c>
      <c r="S6" s="58" t="s">
        <v>175</v>
      </c>
      <c r="T6" s="58" t="s">
        <v>61</v>
      </c>
      <c r="V6" s="59" t="s">
        <v>62</v>
      </c>
      <c r="W6" s="60" t="s">
        <v>63</v>
      </c>
      <c r="X6" s="60" t="s">
        <v>102</v>
      </c>
      <c r="Y6" s="55" t="s">
        <v>64</v>
      </c>
      <c r="Z6" s="56" t="s">
        <v>65</v>
      </c>
      <c r="AA6" s="58" t="s">
        <v>66</v>
      </c>
    </row>
    <row r="8" spans="1:27" ht="21" customHeight="1">
      <c r="A8" s="61"/>
      <c r="B8" s="61"/>
      <c r="C8" s="61"/>
      <c r="D8" s="61"/>
      <c r="E8" s="62"/>
      <c r="F8" s="63"/>
      <c r="G8" s="63" t="s">
        <v>67</v>
      </c>
      <c r="H8" s="64">
        <f>+'Gastos Trim.3'!H8+H9</f>
        <v>0</v>
      </c>
      <c r="I8" s="64">
        <f>+'Gastos Trim.3'!I8+I9</f>
        <v>0</v>
      </c>
      <c r="J8" s="64">
        <f>+'Gastos Trim.3'!J8+J9</f>
        <v>0</v>
      </c>
      <c r="K8" s="64">
        <f>+'Gastos Trim.3'!K8+K9</f>
        <v>249.5</v>
      </c>
      <c r="L8" s="64">
        <f>+'Gastos Trim.3'!L8+L9</f>
        <v>0</v>
      </c>
      <c r="M8" s="64">
        <f>+'Gastos Trim.3'!M8+M9</f>
        <v>40</v>
      </c>
      <c r="N8" s="64">
        <f>+'Gastos Trim.3'!N8+N9</f>
        <v>0</v>
      </c>
      <c r="O8" s="64">
        <f>+'Gastos Trim.3'!O8+O9</f>
        <v>0</v>
      </c>
      <c r="P8" s="64">
        <f>+'Gastos Trim.3'!P8+P9</f>
        <v>0</v>
      </c>
      <c r="Q8" s="64">
        <f>+'Gastos Trim.3'!Q8+Q9</f>
        <v>0</v>
      </c>
      <c r="R8" s="64">
        <f>+'Gastos Trim.3'!R8+R9</f>
        <v>0</v>
      </c>
      <c r="S8" s="64">
        <f>+'Gastos Trim.3'!S8+S9</f>
        <v>57</v>
      </c>
      <c r="T8" s="64">
        <f>SUM(H8:S8)</f>
        <v>346.5</v>
      </c>
      <c r="W8" s="64">
        <f>+'Gastos Trim.3'!W8+W9</f>
        <v>20.37</v>
      </c>
      <c r="X8" s="64">
        <f>+'Gastos Trim.3'!X8+X9</f>
        <v>0</v>
      </c>
      <c r="Z8" s="64">
        <f>+'Gastos Trim.3'!Z8+Z9</f>
        <v>0</v>
      </c>
      <c r="AA8" s="64">
        <f>+'Gastos Trim.3'!AA8+AA9</f>
        <v>366.87</v>
      </c>
    </row>
    <row r="9" spans="1:27" ht="19.5" customHeight="1">
      <c r="A9" s="61"/>
      <c r="B9" s="61"/>
      <c r="C9" s="61"/>
      <c r="D9" s="61"/>
      <c r="E9" s="62"/>
      <c r="F9" s="63"/>
      <c r="G9" s="63" t="s">
        <v>118</v>
      </c>
      <c r="H9" s="64">
        <f>SUM(H11:H173)</f>
        <v>0</v>
      </c>
      <c r="I9" s="64">
        <f aca="true" t="shared" si="0" ref="I9:T9">SUM(I11:I173)</f>
        <v>0</v>
      </c>
      <c r="J9" s="64">
        <f t="shared" si="0"/>
        <v>0</v>
      </c>
      <c r="K9" s="64">
        <f t="shared" si="0"/>
        <v>0</v>
      </c>
      <c r="L9" s="64">
        <f t="shared" si="0"/>
        <v>0</v>
      </c>
      <c r="M9" s="64">
        <f t="shared" si="0"/>
        <v>0</v>
      </c>
      <c r="N9" s="64">
        <f t="shared" si="0"/>
        <v>0</v>
      </c>
      <c r="O9" s="64">
        <f t="shared" si="0"/>
        <v>0</v>
      </c>
      <c r="P9" s="64">
        <f t="shared" si="0"/>
        <v>0</v>
      </c>
      <c r="Q9" s="64">
        <f t="shared" si="0"/>
        <v>0</v>
      </c>
      <c r="R9" s="64">
        <f t="shared" si="0"/>
        <v>0</v>
      </c>
      <c r="S9" s="64">
        <f t="shared" si="0"/>
        <v>0</v>
      </c>
      <c r="T9" s="64">
        <f t="shared" si="0"/>
        <v>0</v>
      </c>
      <c r="W9" s="64">
        <f>SUM(W11:W173)</f>
        <v>0</v>
      </c>
      <c r="X9" s="64">
        <f>SUM(X11:X173)</f>
        <v>0</v>
      </c>
      <c r="Z9" s="64">
        <f>SUM(Z11:Z173)</f>
        <v>0</v>
      </c>
      <c r="AA9" s="64">
        <f>SUM(AA11:AA173)</f>
        <v>0</v>
      </c>
    </row>
    <row r="10" spans="5:26" ht="21" customHeight="1">
      <c r="E10" s="17"/>
      <c r="Z10" s="65"/>
    </row>
    <row r="11" spans="1:27" ht="24" customHeight="1">
      <c r="A11" s="72"/>
      <c r="B11" s="72"/>
      <c r="C11" s="72"/>
      <c r="D11" s="73"/>
      <c r="E11" s="72"/>
      <c r="F11" s="74"/>
      <c r="G11" s="75"/>
      <c r="H11" s="76"/>
      <c r="I11" s="76"/>
      <c r="J11" s="76"/>
      <c r="K11" s="76"/>
      <c r="L11" s="76"/>
      <c r="M11" s="76"/>
      <c r="N11" s="76"/>
      <c r="O11" s="76"/>
      <c r="P11" s="76"/>
      <c r="Q11" s="76"/>
      <c r="R11" s="76"/>
      <c r="S11" s="76"/>
      <c r="T11" s="78">
        <f>SUM(H11:S11)</f>
        <v>0</v>
      </c>
      <c r="V11" s="80"/>
      <c r="W11" s="82">
        <f aca="true" t="shared" si="1" ref="W11:W42">+T11*V11</f>
        <v>0</v>
      </c>
      <c r="X11" s="81"/>
      <c r="Y11" s="80"/>
      <c r="Z11" s="78">
        <f>+T11*Y11</f>
        <v>0</v>
      </c>
      <c r="AA11" s="79">
        <f>+T11+W11+X11-Z11</f>
        <v>0</v>
      </c>
    </row>
    <row r="12" spans="1:27" ht="24" customHeight="1">
      <c r="A12" s="72"/>
      <c r="B12" s="72"/>
      <c r="C12" s="72"/>
      <c r="D12" s="73"/>
      <c r="E12" s="72"/>
      <c r="F12" s="74"/>
      <c r="G12" s="75"/>
      <c r="H12" s="76"/>
      <c r="I12" s="76"/>
      <c r="J12" s="76"/>
      <c r="K12" s="76"/>
      <c r="L12" s="76"/>
      <c r="M12" s="76"/>
      <c r="N12" s="76"/>
      <c r="O12" s="76"/>
      <c r="P12" s="76"/>
      <c r="Q12" s="76"/>
      <c r="R12" s="76"/>
      <c r="S12" s="76"/>
      <c r="T12" s="78">
        <f aca="true" t="shared" si="2" ref="T12:T75">SUM(H12:S12)</f>
        <v>0</v>
      </c>
      <c r="V12" s="80"/>
      <c r="W12" s="82">
        <f t="shared" si="1"/>
        <v>0</v>
      </c>
      <c r="X12" s="81"/>
      <c r="Y12" s="80"/>
      <c r="Z12" s="78">
        <f aca="true" t="shared" si="3" ref="Z12:Z75">+T12*Y12</f>
        <v>0</v>
      </c>
      <c r="AA12" s="79">
        <f aca="true" t="shared" si="4" ref="AA12:AA75">+T12+W12+X12-Z12</f>
        <v>0</v>
      </c>
    </row>
    <row r="13" spans="1:27" ht="24" customHeight="1">
      <c r="A13" s="72"/>
      <c r="B13" s="72"/>
      <c r="C13" s="72"/>
      <c r="D13" s="72"/>
      <c r="E13" s="72"/>
      <c r="F13" s="74"/>
      <c r="G13" s="75"/>
      <c r="H13" s="76"/>
      <c r="I13" s="76"/>
      <c r="J13" s="76"/>
      <c r="K13" s="76"/>
      <c r="L13" s="76"/>
      <c r="M13" s="76"/>
      <c r="N13" s="76"/>
      <c r="O13" s="76"/>
      <c r="P13" s="76"/>
      <c r="Q13" s="76"/>
      <c r="R13" s="76"/>
      <c r="S13" s="76"/>
      <c r="T13" s="78">
        <f t="shared" si="2"/>
        <v>0</v>
      </c>
      <c r="V13" s="80"/>
      <c r="W13" s="82">
        <f t="shared" si="1"/>
        <v>0</v>
      </c>
      <c r="X13" s="81"/>
      <c r="Y13" s="80"/>
      <c r="Z13" s="78">
        <f t="shared" si="3"/>
        <v>0</v>
      </c>
      <c r="AA13" s="79">
        <f t="shared" si="4"/>
        <v>0</v>
      </c>
    </row>
    <row r="14" spans="1:27" ht="24" customHeight="1">
      <c r="A14" s="72"/>
      <c r="B14" s="72"/>
      <c r="C14" s="72"/>
      <c r="D14" s="73"/>
      <c r="E14" s="72"/>
      <c r="F14" s="74"/>
      <c r="G14" s="75"/>
      <c r="H14" s="76"/>
      <c r="I14" s="76"/>
      <c r="J14" s="76"/>
      <c r="K14" s="76"/>
      <c r="L14" s="76"/>
      <c r="M14" s="76"/>
      <c r="N14" s="76"/>
      <c r="O14" s="76"/>
      <c r="P14" s="76"/>
      <c r="Q14" s="76"/>
      <c r="R14" s="76"/>
      <c r="S14" s="76"/>
      <c r="T14" s="78">
        <f t="shared" si="2"/>
        <v>0</v>
      </c>
      <c r="V14" s="80"/>
      <c r="W14" s="82">
        <f t="shared" si="1"/>
        <v>0</v>
      </c>
      <c r="X14" s="81"/>
      <c r="Y14" s="80"/>
      <c r="Z14" s="78">
        <f t="shared" si="3"/>
        <v>0</v>
      </c>
      <c r="AA14" s="79">
        <f t="shared" si="4"/>
        <v>0</v>
      </c>
    </row>
    <row r="15" spans="1:27" ht="24" customHeight="1">
      <c r="A15" s="72"/>
      <c r="B15" s="72"/>
      <c r="C15" s="72"/>
      <c r="D15" s="72"/>
      <c r="E15" s="72"/>
      <c r="F15" s="74"/>
      <c r="G15" s="75"/>
      <c r="H15" s="76"/>
      <c r="I15" s="76"/>
      <c r="J15" s="76"/>
      <c r="K15" s="76"/>
      <c r="L15" s="76"/>
      <c r="M15" s="76"/>
      <c r="N15" s="76"/>
      <c r="O15" s="76"/>
      <c r="P15" s="76"/>
      <c r="Q15" s="76"/>
      <c r="R15" s="76"/>
      <c r="S15" s="76"/>
      <c r="T15" s="78">
        <f t="shared" si="2"/>
        <v>0</v>
      </c>
      <c r="V15" s="80"/>
      <c r="W15" s="82">
        <f t="shared" si="1"/>
        <v>0</v>
      </c>
      <c r="X15" s="81"/>
      <c r="Y15" s="80"/>
      <c r="Z15" s="78">
        <f t="shared" si="3"/>
        <v>0</v>
      </c>
      <c r="AA15" s="79">
        <f t="shared" si="4"/>
        <v>0</v>
      </c>
    </row>
    <row r="16" spans="1:27" ht="24" customHeight="1">
      <c r="A16" s="72"/>
      <c r="B16" s="72"/>
      <c r="C16" s="72"/>
      <c r="D16" s="72"/>
      <c r="E16" s="72"/>
      <c r="F16" s="74"/>
      <c r="G16" s="75"/>
      <c r="H16" s="76"/>
      <c r="I16" s="76"/>
      <c r="J16" s="76"/>
      <c r="K16" s="76"/>
      <c r="L16" s="76"/>
      <c r="M16" s="76"/>
      <c r="N16" s="76"/>
      <c r="O16" s="76"/>
      <c r="P16" s="76"/>
      <c r="Q16" s="76"/>
      <c r="R16" s="76"/>
      <c r="S16" s="76"/>
      <c r="T16" s="78">
        <f t="shared" si="2"/>
        <v>0</v>
      </c>
      <c r="V16" s="80"/>
      <c r="W16" s="82">
        <f t="shared" si="1"/>
        <v>0</v>
      </c>
      <c r="X16" s="81"/>
      <c r="Y16" s="80"/>
      <c r="Z16" s="78">
        <f t="shared" si="3"/>
        <v>0</v>
      </c>
      <c r="AA16" s="79">
        <f t="shared" si="4"/>
        <v>0</v>
      </c>
    </row>
    <row r="17" spans="1:27" ht="24" customHeight="1">
      <c r="A17" s="72"/>
      <c r="B17" s="72"/>
      <c r="C17" s="72"/>
      <c r="D17" s="73"/>
      <c r="E17" s="72"/>
      <c r="F17" s="74"/>
      <c r="G17" s="75"/>
      <c r="H17" s="76"/>
      <c r="I17" s="76"/>
      <c r="J17" s="76"/>
      <c r="K17" s="76"/>
      <c r="L17" s="76"/>
      <c r="M17" s="76"/>
      <c r="N17" s="76"/>
      <c r="O17" s="76"/>
      <c r="P17" s="76"/>
      <c r="Q17" s="76"/>
      <c r="R17" s="76"/>
      <c r="S17" s="76"/>
      <c r="T17" s="78">
        <f t="shared" si="2"/>
        <v>0</v>
      </c>
      <c r="V17" s="80"/>
      <c r="W17" s="82">
        <f t="shared" si="1"/>
        <v>0</v>
      </c>
      <c r="X17" s="81"/>
      <c r="Y17" s="80"/>
      <c r="Z17" s="78">
        <f t="shared" si="3"/>
        <v>0</v>
      </c>
      <c r="AA17" s="79">
        <f t="shared" si="4"/>
        <v>0</v>
      </c>
    </row>
    <row r="18" spans="1:27" ht="24" customHeight="1">
      <c r="A18" s="72"/>
      <c r="B18" s="72"/>
      <c r="C18" s="72"/>
      <c r="D18" s="72"/>
      <c r="E18" s="72"/>
      <c r="F18" s="74"/>
      <c r="G18" s="75"/>
      <c r="H18" s="76"/>
      <c r="I18" s="76"/>
      <c r="J18" s="76"/>
      <c r="K18" s="76"/>
      <c r="L18" s="76"/>
      <c r="M18" s="76"/>
      <c r="N18" s="76"/>
      <c r="O18" s="76"/>
      <c r="P18" s="76"/>
      <c r="Q18" s="76"/>
      <c r="R18" s="76"/>
      <c r="S18" s="76"/>
      <c r="T18" s="78">
        <f t="shared" si="2"/>
        <v>0</v>
      </c>
      <c r="V18" s="80"/>
      <c r="W18" s="82">
        <f t="shared" si="1"/>
        <v>0</v>
      </c>
      <c r="X18" s="81"/>
      <c r="Y18" s="80"/>
      <c r="Z18" s="78">
        <f t="shared" si="3"/>
        <v>0</v>
      </c>
      <c r="AA18" s="79">
        <f t="shared" si="4"/>
        <v>0</v>
      </c>
    </row>
    <row r="19" spans="1:27" ht="24" customHeight="1">
      <c r="A19" s="72"/>
      <c r="B19" s="72"/>
      <c r="C19" s="72"/>
      <c r="D19" s="72"/>
      <c r="E19" s="72"/>
      <c r="F19" s="74"/>
      <c r="G19" s="75"/>
      <c r="H19" s="76"/>
      <c r="I19" s="76"/>
      <c r="J19" s="76"/>
      <c r="K19" s="76"/>
      <c r="L19" s="76"/>
      <c r="M19" s="76"/>
      <c r="N19" s="76"/>
      <c r="O19" s="76"/>
      <c r="P19" s="76"/>
      <c r="Q19" s="76"/>
      <c r="R19" s="76"/>
      <c r="S19" s="76"/>
      <c r="T19" s="78">
        <f t="shared" si="2"/>
        <v>0</v>
      </c>
      <c r="V19" s="80"/>
      <c r="W19" s="82">
        <f t="shared" si="1"/>
        <v>0</v>
      </c>
      <c r="X19" s="81"/>
      <c r="Y19" s="80"/>
      <c r="Z19" s="78">
        <f t="shared" si="3"/>
        <v>0</v>
      </c>
      <c r="AA19" s="79">
        <f t="shared" si="4"/>
        <v>0</v>
      </c>
    </row>
    <row r="20" spans="1:27" ht="24" customHeight="1">
      <c r="A20" s="72"/>
      <c r="B20" s="72"/>
      <c r="C20" s="72"/>
      <c r="D20" s="72"/>
      <c r="E20" s="72"/>
      <c r="F20" s="74"/>
      <c r="G20" s="75"/>
      <c r="H20" s="76"/>
      <c r="I20" s="76"/>
      <c r="J20" s="76"/>
      <c r="K20" s="76"/>
      <c r="L20" s="76"/>
      <c r="M20" s="76"/>
      <c r="N20" s="76"/>
      <c r="O20" s="76"/>
      <c r="P20" s="76"/>
      <c r="Q20" s="76"/>
      <c r="R20" s="76"/>
      <c r="S20" s="76"/>
      <c r="T20" s="78">
        <f t="shared" si="2"/>
        <v>0</v>
      </c>
      <c r="V20" s="80"/>
      <c r="W20" s="82">
        <f t="shared" si="1"/>
        <v>0</v>
      </c>
      <c r="X20" s="81"/>
      <c r="Y20" s="80"/>
      <c r="Z20" s="78">
        <f t="shared" si="3"/>
        <v>0</v>
      </c>
      <c r="AA20" s="79">
        <f t="shared" si="4"/>
        <v>0</v>
      </c>
    </row>
    <row r="21" spans="1:27" ht="24" customHeight="1">
      <c r="A21" s="72"/>
      <c r="B21" s="72"/>
      <c r="C21" s="72"/>
      <c r="D21" s="73"/>
      <c r="E21" s="72"/>
      <c r="F21" s="74"/>
      <c r="G21" s="75"/>
      <c r="H21" s="76"/>
      <c r="I21" s="76"/>
      <c r="J21" s="76"/>
      <c r="K21" s="76"/>
      <c r="L21" s="76"/>
      <c r="M21" s="76"/>
      <c r="N21" s="76"/>
      <c r="O21" s="76"/>
      <c r="P21" s="76"/>
      <c r="Q21" s="76"/>
      <c r="R21" s="76"/>
      <c r="S21" s="76"/>
      <c r="T21" s="78">
        <f t="shared" si="2"/>
        <v>0</v>
      </c>
      <c r="V21" s="80"/>
      <c r="W21" s="82">
        <f t="shared" si="1"/>
        <v>0</v>
      </c>
      <c r="X21" s="81"/>
      <c r="Y21" s="80"/>
      <c r="Z21" s="78">
        <f t="shared" si="3"/>
        <v>0</v>
      </c>
      <c r="AA21" s="79">
        <f t="shared" si="4"/>
        <v>0</v>
      </c>
    </row>
    <row r="22" spans="1:28" ht="24" customHeight="1">
      <c r="A22" s="72"/>
      <c r="B22" s="72"/>
      <c r="C22" s="72"/>
      <c r="D22" s="72"/>
      <c r="E22" s="72"/>
      <c r="F22" s="74"/>
      <c r="G22" s="75"/>
      <c r="H22" s="76"/>
      <c r="I22" s="76"/>
      <c r="J22" s="76"/>
      <c r="K22" s="76"/>
      <c r="L22" s="76"/>
      <c r="M22" s="76"/>
      <c r="N22" s="76"/>
      <c r="O22" s="76"/>
      <c r="P22" s="76"/>
      <c r="Q22" s="76"/>
      <c r="R22" s="76"/>
      <c r="S22" s="76"/>
      <c r="T22" s="78">
        <f t="shared" si="2"/>
        <v>0</v>
      </c>
      <c r="V22" s="80"/>
      <c r="W22" s="82">
        <f t="shared" si="1"/>
        <v>0</v>
      </c>
      <c r="X22" s="81"/>
      <c r="Y22" s="80"/>
      <c r="Z22" s="78">
        <f t="shared" si="3"/>
        <v>0</v>
      </c>
      <c r="AA22" s="79">
        <f t="shared" si="4"/>
        <v>0</v>
      </c>
      <c r="AB22" s="66"/>
    </row>
    <row r="23" spans="1:27" ht="24" customHeight="1">
      <c r="A23" s="72"/>
      <c r="B23" s="72"/>
      <c r="C23" s="72"/>
      <c r="D23" s="72"/>
      <c r="E23" s="72"/>
      <c r="F23" s="74"/>
      <c r="G23" s="75"/>
      <c r="H23" s="76"/>
      <c r="I23" s="76"/>
      <c r="J23" s="76"/>
      <c r="K23" s="76"/>
      <c r="L23" s="76"/>
      <c r="M23" s="76"/>
      <c r="N23" s="76"/>
      <c r="O23" s="76"/>
      <c r="P23" s="76"/>
      <c r="Q23" s="76"/>
      <c r="R23" s="76"/>
      <c r="S23" s="76"/>
      <c r="T23" s="78">
        <f t="shared" si="2"/>
        <v>0</v>
      </c>
      <c r="V23" s="80"/>
      <c r="W23" s="82">
        <f t="shared" si="1"/>
        <v>0</v>
      </c>
      <c r="X23" s="81"/>
      <c r="Y23" s="80"/>
      <c r="Z23" s="78">
        <f t="shared" si="3"/>
        <v>0</v>
      </c>
      <c r="AA23" s="79">
        <f t="shared" si="4"/>
        <v>0</v>
      </c>
    </row>
    <row r="24" spans="1:27" ht="24" customHeight="1">
      <c r="A24" s="72"/>
      <c r="B24" s="72"/>
      <c r="C24" s="72"/>
      <c r="D24" s="72"/>
      <c r="E24" s="72"/>
      <c r="F24" s="74"/>
      <c r="G24" s="75"/>
      <c r="H24" s="76"/>
      <c r="I24" s="76"/>
      <c r="J24" s="76"/>
      <c r="K24" s="76"/>
      <c r="L24" s="76"/>
      <c r="M24" s="76"/>
      <c r="N24" s="76"/>
      <c r="O24" s="76"/>
      <c r="P24" s="76"/>
      <c r="Q24" s="76"/>
      <c r="R24" s="76"/>
      <c r="S24" s="76"/>
      <c r="T24" s="78">
        <f t="shared" si="2"/>
        <v>0</v>
      </c>
      <c r="V24" s="80"/>
      <c r="W24" s="82">
        <f t="shared" si="1"/>
        <v>0</v>
      </c>
      <c r="X24" s="81"/>
      <c r="Y24" s="80"/>
      <c r="Z24" s="78">
        <f t="shared" si="3"/>
        <v>0</v>
      </c>
      <c r="AA24" s="79">
        <f t="shared" si="4"/>
        <v>0</v>
      </c>
    </row>
    <row r="25" spans="1:27" ht="24" customHeight="1">
      <c r="A25" s="72"/>
      <c r="B25" s="72"/>
      <c r="C25" s="72"/>
      <c r="D25" s="72"/>
      <c r="E25" s="72"/>
      <c r="F25" s="74"/>
      <c r="G25" s="75"/>
      <c r="H25" s="76"/>
      <c r="I25" s="76"/>
      <c r="J25" s="76"/>
      <c r="K25" s="76"/>
      <c r="L25" s="76"/>
      <c r="M25" s="76"/>
      <c r="N25" s="76"/>
      <c r="O25" s="76"/>
      <c r="P25" s="76"/>
      <c r="Q25" s="76"/>
      <c r="R25" s="76"/>
      <c r="S25" s="76"/>
      <c r="T25" s="78">
        <f t="shared" si="2"/>
        <v>0</v>
      </c>
      <c r="V25" s="80"/>
      <c r="W25" s="82">
        <f t="shared" si="1"/>
        <v>0</v>
      </c>
      <c r="X25" s="81"/>
      <c r="Y25" s="80"/>
      <c r="Z25" s="78">
        <f t="shared" si="3"/>
        <v>0</v>
      </c>
      <c r="AA25" s="79">
        <f t="shared" si="4"/>
        <v>0</v>
      </c>
    </row>
    <row r="26" spans="1:27" ht="24" customHeight="1">
      <c r="A26" s="72"/>
      <c r="B26" s="72"/>
      <c r="C26" s="72"/>
      <c r="D26" s="72"/>
      <c r="E26" s="72"/>
      <c r="F26" s="74"/>
      <c r="G26" s="74"/>
      <c r="H26" s="77"/>
      <c r="I26" s="77"/>
      <c r="J26" s="77"/>
      <c r="K26" s="77"/>
      <c r="L26" s="77"/>
      <c r="M26" s="77"/>
      <c r="N26" s="77"/>
      <c r="O26" s="77"/>
      <c r="P26" s="77"/>
      <c r="Q26" s="77"/>
      <c r="R26" s="77"/>
      <c r="S26" s="77"/>
      <c r="T26" s="78">
        <f t="shared" si="2"/>
        <v>0</v>
      </c>
      <c r="V26" s="80"/>
      <c r="W26" s="82">
        <f t="shared" si="1"/>
        <v>0</v>
      </c>
      <c r="X26" s="81"/>
      <c r="Y26" s="80"/>
      <c r="Z26" s="78">
        <f t="shared" si="3"/>
        <v>0</v>
      </c>
      <c r="AA26" s="79">
        <f t="shared" si="4"/>
        <v>0</v>
      </c>
    </row>
    <row r="27" spans="1:27" ht="24" customHeight="1">
      <c r="A27" s="72"/>
      <c r="B27" s="72"/>
      <c r="C27" s="72"/>
      <c r="D27" s="72"/>
      <c r="E27" s="72"/>
      <c r="F27" s="74"/>
      <c r="G27" s="75"/>
      <c r="H27" s="76"/>
      <c r="I27" s="76"/>
      <c r="J27" s="76"/>
      <c r="K27" s="76"/>
      <c r="L27" s="76"/>
      <c r="M27" s="76"/>
      <c r="N27" s="76"/>
      <c r="O27" s="76"/>
      <c r="P27" s="76"/>
      <c r="Q27" s="76"/>
      <c r="R27" s="76"/>
      <c r="S27" s="76"/>
      <c r="T27" s="78">
        <f t="shared" si="2"/>
        <v>0</v>
      </c>
      <c r="V27" s="80"/>
      <c r="W27" s="82">
        <f t="shared" si="1"/>
        <v>0</v>
      </c>
      <c r="X27" s="81"/>
      <c r="Y27" s="80"/>
      <c r="Z27" s="78">
        <f t="shared" si="3"/>
        <v>0</v>
      </c>
      <c r="AA27" s="79">
        <f t="shared" si="4"/>
        <v>0</v>
      </c>
    </row>
    <row r="28" spans="1:27" ht="24" customHeight="1">
      <c r="A28" s="72"/>
      <c r="B28" s="72"/>
      <c r="C28" s="72"/>
      <c r="D28" s="72"/>
      <c r="E28" s="72"/>
      <c r="F28" s="74"/>
      <c r="G28" s="74"/>
      <c r="H28" s="76"/>
      <c r="I28" s="76"/>
      <c r="J28" s="76"/>
      <c r="K28" s="76"/>
      <c r="L28" s="76"/>
      <c r="M28" s="76"/>
      <c r="N28" s="76"/>
      <c r="O28" s="76"/>
      <c r="P28" s="76"/>
      <c r="Q28" s="76"/>
      <c r="R28" s="76"/>
      <c r="S28" s="76"/>
      <c r="T28" s="78">
        <f t="shared" si="2"/>
        <v>0</v>
      </c>
      <c r="V28" s="80"/>
      <c r="W28" s="82">
        <f t="shared" si="1"/>
        <v>0</v>
      </c>
      <c r="X28" s="81"/>
      <c r="Y28" s="80"/>
      <c r="Z28" s="78">
        <f t="shared" si="3"/>
        <v>0</v>
      </c>
      <c r="AA28" s="79">
        <f t="shared" si="4"/>
        <v>0</v>
      </c>
    </row>
    <row r="29" spans="1:38" ht="24" customHeight="1">
      <c r="A29" s="72"/>
      <c r="B29" s="72"/>
      <c r="C29" s="72"/>
      <c r="D29" s="72"/>
      <c r="E29" s="72"/>
      <c r="F29" s="74"/>
      <c r="G29" s="74"/>
      <c r="H29" s="76"/>
      <c r="I29" s="76"/>
      <c r="J29" s="76"/>
      <c r="K29" s="76"/>
      <c r="L29" s="76"/>
      <c r="M29" s="76"/>
      <c r="N29" s="76"/>
      <c r="O29" s="76"/>
      <c r="P29" s="76"/>
      <c r="Q29" s="76"/>
      <c r="R29" s="76"/>
      <c r="S29" s="76"/>
      <c r="T29" s="78">
        <f t="shared" si="2"/>
        <v>0</v>
      </c>
      <c r="U29" s="67"/>
      <c r="V29" s="80"/>
      <c r="W29" s="82">
        <f t="shared" si="1"/>
        <v>0</v>
      </c>
      <c r="X29" s="81"/>
      <c r="Y29" s="80"/>
      <c r="Z29" s="78">
        <f t="shared" si="3"/>
        <v>0</v>
      </c>
      <c r="AA29" s="79">
        <f t="shared" si="4"/>
        <v>0</v>
      </c>
      <c r="AB29" s="67"/>
      <c r="AC29" s="67"/>
      <c r="AD29" s="67"/>
      <c r="AE29" s="67"/>
      <c r="AF29" s="67"/>
      <c r="AG29" s="67"/>
      <c r="AH29" s="67"/>
      <c r="AI29" s="67"/>
      <c r="AJ29" s="67"/>
      <c r="AK29" s="67"/>
      <c r="AL29" s="67"/>
    </row>
    <row r="30" spans="1:38" ht="24" customHeight="1">
      <c r="A30" s="72"/>
      <c r="B30" s="72"/>
      <c r="C30" s="72"/>
      <c r="D30" s="72"/>
      <c r="E30" s="72"/>
      <c r="F30" s="74"/>
      <c r="G30" s="74"/>
      <c r="H30" s="77"/>
      <c r="I30" s="77"/>
      <c r="J30" s="77"/>
      <c r="K30" s="77"/>
      <c r="L30" s="77"/>
      <c r="M30" s="77"/>
      <c r="N30" s="77"/>
      <c r="O30" s="77"/>
      <c r="P30" s="77"/>
      <c r="Q30" s="77"/>
      <c r="R30" s="77"/>
      <c r="S30" s="77"/>
      <c r="T30" s="78">
        <f t="shared" si="2"/>
        <v>0</v>
      </c>
      <c r="U30" s="67"/>
      <c r="V30" s="80"/>
      <c r="W30" s="82">
        <f t="shared" si="1"/>
        <v>0</v>
      </c>
      <c r="X30" s="81"/>
      <c r="Y30" s="80"/>
      <c r="Z30" s="78">
        <f t="shared" si="3"/>
        <v>0</v>
      </c>
      <c r="AA30" s="79">
        <f t="shared" si="4"/>
        <v>0</v>
      </c>
      <c r="AB30" s="67"/>
      <c r="AC30" s="67"/>
      <c r="AD30" s="67"/>
      <c r="AE30" s="67"/>
      <c r="AF30" s="67"/>
      <c r="AG30" s="67"/>
      <c r="AH30" s="67"/>
      <c r="AI30" s="67"/>
      <c r="AJ30" s="67"/>
      <c r="AK30" s="67"/>
      <c r="AL30" s="67"/>
    </row>
    <row r="31" spans="1:27" ht="24" customHeight="1">
      <c r="A31" s="72"/>
      <c r="B31" s="72"/>
      <c r="C31" s="72"/>
      <c r="D31" s="72"/>
      <c r="E31" s="72"/>
      <c r="F31" s="74"/>
      <c r="G31" s="75"/>
      <c r="H31" s="76"/>
      <c r="I31" s="76"/>
      <c r="J31" s="76"/>
      <c r="K31" s="76"/>
      <c r="L31" s="76"/>
      <c r="M31" s="76"/>
      <c r="N31" s="76"/>
      <c r="O31" s="76"/>
      <c r="P31" s="76"/>
      <c r="Q31" s="76"/>
      <c r="R31" s="76"/>
      <c r="S31" s="76"/>
      <c r="T31" s="78">
        <f t="shared" si="2"/>
        <v>0</v>
      </c>
      <c r="V31" s="80"/>
      <c r="W31" s="82">
        <f t="shared" si="1"/>
        <v>0</v>
      </c>
      <c r="X31" s="81"/>
      <c r="Y31" s="80"/>
      <c r="Z31" s="78">
        <f t="shared" si="3"/>
        <v>0</v>
      </c>
      <c r="AA31" s="79">
        <f t="shared" si="4"/>
        <v>0</v>
      </c>
    </row>
    <row r="32" spans="1:27" ht="24" customHeight="1">
      <c r="A32" s="72"/>
      <c r="B32" s="72"/>
      <c r="C32" s="72"/>
      <c r="D32" s="72"/>
      <c r="E32" s="72"/>
      <c r="F32" s="74"/>
      <c r="G32" s="75"/>
      <c r="H32" s="76"/>
      <c r="I32" s="76"/>
      <c r="J32" s="76"/>
      <c r="K32" s="76"/>
      <c r="L32" s="76"/>
      <c r="M32" s="76"/>
      <c r="N32" s="76"/>
      <c r="O32" s="76"/>
      <c r="P32" s="76"/>
      <c r="Q32" s="76"/>
      <c r="R32" s="76"/>
      <c r="S32" s="76"/>
      <c r="T32" s="78">
        <f t="shared" si="2"/>
        <v>0</v>
      </c>
      <c r="V32" s="80"/>
      <c r="W32" s="82">
        <f t="shared" si="1"/>
        <v>0</v>
      </c>
      <c r="X32" s="81"/>
      <c r="Y32" s="80"/>
      <c r="Z32" s="78">
        <f t="shared" si="3"/>
        <v>0</v>
      </c>
      <c r="AA32" s="79">
        <f t="shared" si="4"/>
        <v>0</v>
      </c>
    </row>
    <row r="33" spans="1:27" ht="24" customHeight="1">
      <c r="A33" s="72"/>
      <c r="B33" s="72"/>
      <c r="C33" s="72"/>
      <c r="D33" s="72"/>
      <c r="E33" s="72"/>
      <c r="F33" s="74"/>
      <c r="G33" s="75"/>
      <c r="H33" s="76"/>
      <c r="I33" s="76"/>
      <c r="J33" s="76"/>
      <c r="K33" s="76"/>
      <c r="L33" s="76"/>
      <c r="M33" s="76"/>
      <c r="N33" s="76"/>
      <c r="O33" s="76"/>
      <c r="P33" s="76"/>
      <c r="Q33" s="76"/>
      <c r="R33" s="76"/>
      <c r="S33" s="76"/>
      <c r="T33" s="78">
        <f t="shared" si="2"/>
        <v>0</v>
      </c>
      <c r="V33" s="80"/>
      <c r="W33" s="82">
        <f t="shared" si="1"/>
        <v>0</v>
      </c>
      <c r="X33" s="81"/>
      <c r="Y33" s="80"/>
      <c r="Z33" s="78">
        <f t="shared" si="3"/>
        <v>0</v>
      </c>
      <c r="AA33" s="79">
        <f t="shared" si="4"/>
        <v>0</v>
      </c>
    </row>
    <row r="34" spans="1:27" ht="24" customHeight="1">
      <c r="A34" s="72"/>
      <c r="B34" s="72"/>
      <c r="C34" s="72"/>
      <c r="D34" s="72"/>
      <c r="E34" s="72"/>
      <c r="F34" s="74"/>
      <c r="G34" s="75"/>
      <c r="H34" s="76"/>
      <c r="I34" s="76"/>
      <c r="J34" s="76"/>
      <c r="K34" s="76"/>
      <c r="L34" s="76"/>
      <c r="M34" s="76"/>
      <c r="N34" s="76"/>
      <c r="O34" s="76"/>
      <c r="P34" s="76"/>
      <c r="Q34" s="76"/>
      <c r="R34" s="76"/>
      <c r="S34" s="76"/>
      <c r="T34" s="78">
        <f t="shared" si="2"/>
        <v>0</v>
      </c>
      <c r="V34" s="80"/>
      <c r="W34" s="82">
        <f t="shared" si="1"/>
        <v>0</v>
      </c>
      <c r="X34" s="81"/>
      <c r="Y34" s="80"/>
      <c r="Z34" s="78">
        <f t="shared" si="3"/>
        <v>0</v>
      </c>
      <c r="AA34" s="79">
        <f t="shared" si="4"/>
        <v>0</v>
      </c>
    </row>
    <row r="35" spans="1:27" ht="24" customHeight="1">
      <c r="A35" s="72"/>
      <c r="B35" s="72"/>
      <c r="C35" s="72"/>
      <c r="D35" s="72"/>
      <c r="E35" s="72"/>
      <c r="F35" s="74"/>
      <c r="G35" s="75"/>
      <c r="H35" s="76"/>
      <c r="I35" s="76"/>
      <c r="J35" s="76"/>
      <c r="K35" s="76"/>
      <c r="L35" s="76"/>
      <c r="M35" s="76"/>
      <c r="N35" s="76"/>
      <c r="O35" s="76"/>
      <c r="P35" s="76"/>
      <c r="Q35" s="76"/>
      <c r="R35" s="76"/>
      <c r="S35" s="76"/>
      <c r="T35" s="78">
        <f t="shared" si="2"/>
        <v>0</v>
      </c>
      <c r="V35" s="80"/>
      <c r="W35" s="82">
        <f t="shared" si="1"/>
        <v>0</v>
      </c>
      <c r="X35" s="81"/>
      <c r="Y35" s="80"/>
      <c r="Z35" s="78">
        <f t="shared" si="3"/>
        <v>0</v>
      </c>
      <c r="AA35" s="79">
        <f t="shared" si="4"/>
        <v>0</v>
      </c>
    </row>
    <row r="36" spans="1:27" ht="24" customHeight="1">
      <c r="A36" s="72"/>
      <c r="B36" s="72"/>
      <c r="C36" s="72"/>
      <c r="D36" s="72"/>
      <c r="E36" s="72"/>
      <c r="F36" s="74"/>
      <c r="G36" s="75"/>
      <c r="H36" s="76"/>
      <c r="I36" s="76"/>
      <c r="J36" s="76"/>
      <c r="K36" s="76"/>
      <c r="L36" s="76"/>
      <c r="M36" s="76"/>
      <c r="N36" s="76"/>
      <c r="O36" s="76"/>
      <c r="P36" s="76"/>
      <c r="Q36" s="76"/>
      <c r="R36" s="76"/>
      <c r="S36" s="76"/>
      <c r="T36" s="78">
        <f t="shared" si="2"/>
        <v>0</v>
      </c>
      <c r="V36" s="80"/>
      <c r="W36" s="82">
        <f t="shared" si="1"/>
        <v>0</v>
      </c>
      <c r="X36" s="81"/>
      <c r="Y36" s="80"/>
      <c r="Z36" s="78">
        <f t="shared" si="3"/>
        <v>0</v>
      </c>
      <c r="AA36" s="79">
        <f t="shared" si="4"/>
        <v>0</v>
      </c>
    </row>
    <row r="37" spans="1:27" ht="24" customHeight="1">
      <c r="A37" s="72"/>
      <c r="B37" s="72"/>
      <c r="C37" s="72"/>
      <c r="D37" s="72"/>
      <c r="E37" s="72"/>
      <c r="F37" s="74"/>
      <c r="G37" s="75"/>
      <c r="H37" s="76"/>
      <c r="I37" s="76"/>
      <c r="J37" s="76"/>
      <c r="K37" s="76"/>
      <c r="L37" s="76"/>
      <c r="M37" s="76"/>
      <c r="N37" s="76"/>
      <c r="O37" s="76"/>
      <c r="P37" s="76"/>
      <c r="Q37" s="76"/>
      <c r="R37" s="76"/>
      <c r="S37" s="76"/>
      <c r="T37" s="78">
        <f t="shared" si="2"/>
        <v>0</v>
      </c>
      <c r="V37" s="80"/>
      <c r="W37" s="82">
        <f t="shared" si="1"/>
        <v>0</v>
      </c>
      <c r="X37" s="81"/>
      <c r="Y37" s="80"/>
      <c r="Z37" s="78">
        <f t="shared" si="3"/>
        <v>0</v>
      </c>
      <c r="AA37" s="79">
        <f t="shared" si="4"/>
        <v>0</v>
      </c>
    </row>
    <row r="38" spans="1:27" ht="24" customHeight="1">
      <c r="A38" s="72"/>
      <c r="B38" s="72"/>
      <c r="C38" s="72"/>
      <c r="D38" s="72"/>
      <c r="E38" s="72"/>
      <c r="F38" s="74"/>
      <c r="G38" s="75"/>
      <c r="H38" s="76"/>
      <c r="I38" s="76"/>
      <c r="J38" s="76"/>
      <c r="K38" s="76"/>
      <c r="L38" s="76"/>
      <c r="M38" s="76"/>
      <c r="N38" s="76"/>
      <c r="O38" s="76"/>
      <c r="P38" s="76"/>
      <c r="Q38" s="76"/>
      <c r="R38" s="76"/>
      <c r="S38" s="76"/>
      <c r="T38" s="78">
        <f t="shared" si="2"/>
        <v>0</v>
      </c>
      <c r="V38" s="80"/>
      <c r="W38" s="82">
        <f t="shared" si="1"/>
        <v>0</v>
      </c>
      <c r="X38" s="81"/>
      <c r="Y38" s="80"/>
      <c r="Z38" s="78">
        <f t="shared" si="3"/>
        <v>0</v>
      </c>
      <c r="AA38" s="79">
        <f t="shared" si="4"/>
        <v>0</v>
      </c>
    </row>
    <row r="39" spans="1:27" ht="24" customHeight="1">
      <c r="A39" s="72"/>
      <c r="B39" s="72"/>
      <c r="C39" s="72"/>
      <c r="D39" s="72"/>
      <c r="E39" s="72"/>
      <c r="F39" s="74"/>
      <c r="G39" s="75"/>
      <c r="H39" s="76"/>
      <c r="I39" s="76"/>
      <c r="J39" s="76"/>
      <c r="K39" s="76"/>
      <c r="L39" s="76"/>
      <c r="M39" s="76"/>
      <c r="N39" s="76"/>
      <c r="O39" s="76"/>
      <c r="P39" s="76"/>
      <c r="Q39" s="76"/>
      <c r="R39" s="76"/>
      <c r="S39" s="76"/>
      <c r="T39" s="78">
        <f t="shared" si="2"/>
        <v>0</v>
      </c>
      <c r="V39" s="80"/>
      <c r="W39" s="82">
        <f t="shared" si="1"/>
        <v>0</v>
      </c>
      <c r="X39" s="81"/>
      <c r="Y39" s="80"/>
      <c r="Z39" s="78">
        <f t="shared" si="3"/>
        <v>0</v>
      </c>
      <c r="AA39" s="79">
        <f t="shared" si="4"/>
        <v>0</v>
      </c>
    </row>
    <row r="40" spans="1:27" ht="24" customHeight="1">
      <c r="A40" s="72"/>
      <c r="B40" s="72"/>
      <c r="C40" s="72"/>
      <c r="D40" s="72"/>
      <c r="E40" s="72"/>
      <c r="F40" s="74"/>
      <c r="G40" s="75"/>
      <c r="H40" s="76"/>
      <c r="I40" s="76"/>
      <c r="J40" s="76"/>
      <c r="K40" s="76"/>
      <c r="L40" s="76"/>
      <c r="M40" s="76"/>
      <c r="N40" s="76"/>
      <c r="O40" s="76"/>
      <c r="P40" s="76"/>
      <c r="Q40" s="76"/>
      <c r="R40" s="76"/>
      <c r="S40" s="76"/>
      <c r="T40" s="78">
        <f t="shared" si="2"/>
        <v>0</v>
      </c>
      <c r="V40" s="80"/>
      <c r="W40" s="82">
        <f t="shared" si="1"/>
        <v>0</v>
      </c>
      <c r="X40" s="81"/>
      <c r="Y40" s="80"/>
      <c r="Z40" s="78">
        <f t="shared" si="3"/>
        <v>0</v>
      </c>
      <c r="AA40" s="79">
        <f t="shared" si="4"/>
        <v>0</v>
      </c>
    </row>
    <row r="41" spans="1:27" ht="24" customHeight="1">
      <c r="A41" s="72"/>
      <c r="B41" s="72"/>
      <c r="C41" s="72"/>
      <c r="D41" s="72"/>
      <c r="E41" s="72"/>
      <c r="F41" s="74"/>
      <c r="G41" s="75"/>
      <c r="H41" s="76"/>
      <c r="I41" s="76"/>
      <c r="J41" s="76"/>
      <c r="K41" s="76"/>
      <c r="L41" s="76"/>
      <c r="M41" s="76"/>
      <c r="N41" s="76"/>
      <c r="O41" s="76"/>
      <c r="P41" s="76"/>
      <c r="Q41" s="76"/>
      <c r="R41" s="76"/>
      <c r="S41" s="76"/>
      <c r="T41" s="78">
        <f t="shared" si="2"/>
        <v>0</v>
      </c>
      <c r="V41" s="80"/>
      <c r="W41" s="82">
        <f t="shared" si="1"/>
        <v>0</v>
      </c>
      <c r="X41" s="81"/>
      <c r="Y41" s="80"/>
      <c r="Z41" s="78">
        <f t="shared" si="3"/>
        <v>0</v>
      </c>
      <c r="AA41" s="79">
        <f t="shared" si="4"/>
        <v>0</v>
      </c>
    </row>
    <row r="42" spans="1:27" ht="24" customHeight="1">
      <c r="A42" s="72"/>
      <c r="B42" s="72"/>
      <c r="C42" s="72"/>
      <c r="D42" s="72"/>
      <c r="E42" s="72"/>
      <c r="F42" s="74"/>
      <c r="G42" s="75"/>
      <c r="H42" s="76"/>
      <c r="I42" s="76"/>
      <c r="J42" s="76"/>
      <c r="K42" s="76"/>
      <c r="L42" s="76"/>
      <c r="M42" s="76"/>
      <c r="N42" s="76"/>
      <c r="O42" s="76"/>
      <c r="P42" s="76"/>
      <c r="Q42" s="76"/>
      <c r="R42" s="76"/>
      <c r="S42" s="76"/>
      <c r="T42" s="78">
        <f t="shared" si="2"/>
        <v>0</v>
      </c>
      <c r="V42" s="80"/>
      <c r="W42" s="82">
        <f t="shared" si="1"/>
        <v>0</v>
      </c>
      <c r="X42" s="81"/>
      <c r="Y42" s="80"/>
      <c r="Z42" s="78">
        <f t="shared" si="3"/>
        <v>0</v>
      </c>
      <c r="AA42" s="79">
        <f t="shared" si="4"/>
        <v>0</v>
      </c>
    </row>
    <row r="43" spans="1:27" ht="24" customHeight="1">
      <c r="A43" s="72"/>
      <c r="B43" s="72"/>
      <c r="C43" s="72"/>
      <c r="D43" s="72"/>
      <c r="E43" s="72"/>
      <c r="F43" s="74"/>
      <c r="G43" s="75"/>
      <c r="H43" s="76"/>
      <c r="I43" s="76"/>
      <c r="J43" s="76"/>
      <c r="K43" s="76"/>
      <c r="L43" s="76"/>
      <c r="M43" s="76"/>
      <c r="N43" s="76"/>
      <c r="O43" s="76"/>
      <c r="P43" s="76"/>
      <c r="Q43" s="76"/>
      <c r="R43" s="76"/>
      <c r="S43" s="76"/>
      <c r="T43" s="78">
        <f t="shared" si="2"/>
        <v>0</v>
      </c>
      <c r="V43" s="80"/>
      <c r="W43" s="82">
        <f aca="true" t="shared" si="5" ref="W43:W74">+T43*V43</f>
        <v>0</v>
      </c>
      <c r="X43" s="81"/>
      <c r="Y43" s="80"/>
      <c r="Z43" s="78">
        <f t="shared" si="3"/>
        <v>0</v>
      </c>
      <c r="AA43" s="79">
        <f t="shared" si="4"/>
        <v>0</v>
      </c>
    </row>
    <row r="44" spans="1:27" ht="24" customHeight="1">
      <c r="A44" s="72"/>
      <c r="B44" s="72"/>
      <c r="C44" s="72"/>
      <c r="D44" s="72"/>
      <c r="E44" s="72"/>
      <c r="F44" s="74"/>
      <c r="G44" s="75"/>
      <c r="H44" s="76"/>
      <c r="I44" s="76"/>
      <c r="J44" s="76"/>
      <c r="K44" s="76"/>
      <c r="L44" s="76"/>
      <c r="M44" s="76"/>
      <c r="N44" s="76"/>
      <c r="O44" s="76"/>
      <c r="P44" s="76"/>
      <c r="Q44" s="76"/>
      <c r="R44" s="76"/>
      <c r="S44" s="76"/>
      <c r="T44" s="78">
        <f t="shared" si="2"/>
        <v>0</v>
      </c>
      <c r="V44" s="80"/>
      <c r="W44" s="82">
        <f t="shared" si="5"/>
        <v>0</v>
      </c>
      <c r="X44" s="81"/>
      <c r="Y44" s="80"/>
      <c r="Z44" s="78">
        <f t="shared" si="3"/>
        <v>0</v>
      </c>
      <c r="AA44" s="79">
        <f t="shared" si="4"/>
        <v>0</v>
      </c>
    </row>
    <row r="45" spans="1:27" ht="24" customHeight="1">
      <c r="A45" s="72"/>
      <c r="B45" s="72"/>
      <c r="C45" s="72"/>
      <c r="D45" s="72"/>
      <c r="E45" s="72"/>
      <c r="F45" s="74"/>
      <c r="G45" s="75"/>
      <c r="H45" s="76"/>
      <c r="I45" s="76"/>
      <c r="J45" s="76"/>
      <c r="K45" s="76"/>
      <c r="L45" s="76"/>
      <c r="M45" s="76"/>
      <c r="N45" s="76"/>
      <c r="O45" s="76"/>
      <c r="P45" s="76"/>
      <c r="Q45" s="76"/>
      <c r="R45" s="76"/>
      <c r="S45" s="76"/>
      <c r="T45" s="78">
        <f t="shared" si="2"/>
        <v>0</v>
      </c>
      <c r="V45" s="80"/>
      <c r="W45" s="82">
        <f t="shared" si="5"/>
        <v>0</v>
      </c>
      <c r="X45" s="81"/>
      <c r="Y45" s="80"/>
      <c r="Z45" s="78">
        <f t="shared" si="3"/>
        <v>0</v>
      </c>
      <c r="AA45" s="79">
        <f t="shared" si="4"/>
        <v>0</v>
      </c>
    </row>
    <row r="46" spans="1:27" ht="24" customHeight="1">
      <c r="A46" s="72"/>
      <c r="B46" s="72"/>
      <c r="C46" s="72"/>
      <c r="D46" s="72"/>
      <c r="E46" s="72"/>
      <c r="F46" s="74"/>
      <c r="G46" s="75"/>
      <c r="H46" s="76"/>
      <c r="I46" s="76"/>
      <c r="J46" s="76"/>
      <c r="K46" s="76"/>
      <c r="L46" s="76"/>
      <c r="M46" s="76"/>
      <c r="N46" s="76"/>
      <c r="O46" s="76"/>
      <c r="P46" s="76"/>
      <c r="Q46" s="76"/>
      <c r="R46" s="76"/>
      <c r="S46" s="76"/>
      <c r="T46" s="78">
        <f t="shared" si="2"/>
        <v>0</v>
      </c>
      <c r="V46" s="80"/>
      <c r="W46" s="82">
        <f t="shared" si="5"/>
        <v>0</v>
      </c>
      <c r="X46" s="81"/>
      <c r="Y46" s="80"/>
      <c r="Z46" s="78">
        <f t="shared" si="3"/>
        <v>0</v>
      </c>
      <c r="AA46" s="79">
        <f t="shared" si="4"/>
        <v>0</v>
      </c>
    </row>
    <row r="47" spans="1:27" ht="24" customHeight="1">
      <c r="A47" s="72"/>
      <c r="B47" s="72"/>
      <c r="C47" s="72"/>
      <c r="D47" s="72"/>
      <c r="E47" s="72"/>
      <c r="F47" s="74"/>
      <c r="G47" s="75"/>
      <c r="H47" s="76"/>
      <c r="I47" s="76"/>
      <c r="J47" s="76"/>
      <c r="K47" s="76"/>
      <c r="L47" s="76"/>
      <c r="M47" s="76"/>
      <c r="N47" s="76"/>
      <c r="O47" s="76"/>
      <c r="P47" s="76"/>
      <c r="Q47" s="76"/>
      <c r="R47" s="76"/>
      <c r="S47" s="76"/>
      <c r="T47" s="78">
        <f t="shared" si="2"/>
        <v>0</v>
      </c>
      <c r="V47" s="80"/>
      <c r="W47" s="82">
        <f t="shared" si="5"/>
        <v>0</v>
      </c>
      <c r="X47" s="81"/>
      <c r="Y47" s="80"/>
      <c r="Z47" s="78">
        <f t="shared" si="3"/>
        <v>0</v>
      </c>
      <c r="AA47" s="79">
        <f t="shared" si="4"/>
        <v>0</v>
      </c>
    </row>
    <row r="48" spans="1:27" ht="24" customHeight="1">
      <c r="A48" s="72"/>
      <c r="B48" s="72"/>
      <c r="C48" s="72"/>
      <c r="D48" s="72"/>
      <c r="E48" s="72"/>
      <c r="F48" s="74"/>
      <c r="G48" s="75"/>
      <c r="H48" s="76"/>
      <c r="I48" s="76"/>
      <c r="J48" s="76"/>
      <c r="K48" s="76"/>
      <c r="L48" s="76"/>
      <c r="M48" s="76"/>
      <c r="N48" s="76"/>
      <c r="O48" s="76"/>
      <c r="P48" s="76"/>
      <c r="Q48" s="76"/>
      <c r="R48" s="76"/>
      <c r="S48" s="76"/>
      <c r="T48" s="78">
        <f t="shared" si="2"/>
        <v>0</v>
      </c>
      <c r="V48" s="80"/>
      <c r="W48" s="82">
        <f t="shared" si="5"/>
        <v>0</v>
      </c>
      <c r="X48" s="81"/>
      <c r="Y48" s="80"/>
      <c r="Z48" s="78">
        <f t="shared" si="3"/>
        <v>0</v>
      </c>
      <c r="AA48" s="79">
        <f t="shared" si="4"/>
        <v>0</v>
      </c>
    </row>
    <row r="49" spans="1:27" ht="24" customHeight="1">
      <c r="A49" s="72"/>
      <c r="B49" s="72"/>
      <c r="C49" s="72"/>
      <c r="D49" s="72"/>
      <c r="E49" s="72"/>
      <c r="F49" s="74"/>
      <c r="G49" s="75"/>
      <c r="H49" s="76"/>
      <c r="I49" s="76"/>
      <c r="J49" s="76"/>
      <c r="K49" s="76"/>
      <c r="L49" s="76"/>
      <c r="M49" s="76"/>
      <c r="N49" s="76"/>
      <c r="O49" s="76"/>
      <c r="P49" s="76"/>
      <c r="Q49" s="76"/>
      <c r="R49" s="76"/>
      <c r="S49" s="76"/>
      <c r="T49" s="78">
        <f t="shared" si="2"/>
        <v>0</v>
      </c>
      <c r="V49" s="80"/>
      <c r="W49" s="82">
        <f t="shared" si="5"/>
        <v>0</v>
      </c>
      <c r="X49" s="81"/>
      <c r="Y49" s="80"/>
      <c r="Z49" s="78">
        <f t="shared" si="3"/>
        <v>0</v>
      </c>
      <c r="AA49" s="79">
        <f t="shared" si="4"/>
        <v>0</v>
      </c>
    </row>
    <row r="50" spans="1:27" ht="24" customHeight="1">
      <c r="A50" s="72"/>
      <c r="B50" s="72"/>
      <c r="C50" s="72"/>
      <c r="D50" s="72"/>
      <c r="E50" s="72"/>
      <c r="F50" s="74"/>
      <c r="G50" s="75"/>
      <c r="H50" s="76"/>
      <c r="I50" s="76"/>
      <c r="J50" s="76"/>
      <c r="K50" s="76"/>
      <c r="L50" s="76"/>
      <c r="M50" s="76"/>
      <c r="N50" s="76"/>
      <c r="O50" s="76"/>
      <c r="P50" s="76"/>
      <c r="Q50" s="76"/>
      <c r="R50" s="76"/>
      <c r="S50" s="76"/>
      <c r="T50" s="78">
        <f t="shared" si="2"/>
        <v>0</v>
      </c>
      <c r="V50" s="80"/>
      <c r="W50" s="82">
        <f t="shared" si="5"/>
        <v>0</v>
      </c>
      <c r="X50" s="81"/>
      <c r="Y50" s="80"/>
      <c r="Z50" s="78">
        <f t="shared" si="3"/>
        <v>0</v>
      </c>
      <c r="AA50" s="79">
        <f t="shared" si="4"/>
        <v>0</v>
      </c>
    </row>
    <row r="51" spans="1:27" ht="24" customHeight="1">
      <c r="A51" s="72"/>
      <c r="B51" s="72"/>
      <c r="C51" s="72"/>
      <c r="D51" s="72"/>
      <c r="E51" s="72"/>
      <c r="F51" s="74"/>
      <c r="G51" s="75"/>
      <c r="H51" s="76"/>
      <c r="I51" s="76"/>
      <c r="J51" s="76"/>
      <c r="K51" s="76"/>
      <c r="L51" s="76"/>
      <c r="M51" s="76"/>
      <c r="N51" s="76"/>
      <c r="O51" s="76"/>
      <c r="P51" s="76"/>
      <c r="Q51" s="76"/>
      <c r="R51" s="76"/>
      <c r="S51" s="76"/>
      <c r="T51" s="78">
        <f t="shared" si="2"/>
        <v>0</v>
      </c>
      <c r="V51" s="80"/>
      <c r="W51" s="82">
        <f t="shared" si="5"/>
        <v>0</v>
      </c>
      <c r="X51" s="81"/>
      <c r="Y51" s="80"/>
      <c r="Z51" s="78">
        <f t="shared" si="3"/>
        <v>0</v>
      </c>
      <c r="AA51" s="79">
        <f t="shared" si="4"/>
        <v>0</v>
      </c>
    </row>
    <row r="52" spans="1:27" ht="24" customHeight="1">
      <c r="A52" s="72"/>
      <c r="B52" s="72"/>
      <c r="C52" s="72"/>
      <c r="D52" s="72"/>
      <c r="E52" s="72"/>
      <c r="F52" s="74"/>
      <c r="G52" s="75"/>
      <c r="H52" s="76"/>
      <c r="I52" s="76"/>
      <c r="J52" s="76"/>
      <c r="K52" s="76"/>
      <c r="L52" s="76"/>
      <c r="M52" s="76"/>
      <c r="N52" s="76"/>
      <c r="O52" s="76"/>
      <c r="P52" s="76"/>
      <c r="Q52" s="76"/>
      <c r="R52" s="76"/>
      <c r="S52" s="76"/>
      <c r="T52" s="78">
        <f t="shared" si="2"/>
        <v>0</v>
      </c>
      <c r="V52" s="80"/>
      <c r="W52" s="82">
        <f t="shared" si="5"/>
        <v>0</v>
      </c>
      <c r="X52" s="81"/>
      <c r="Y52" s="80"/>
      <c r="Z52" s="78">
        <f t="shared" si="3"/>
        <v>0</v>
      </c>
      <c r="AA52" s="79">
        <f t="shared" si="4"/>
        <v>0</v>
      </c>
    </row>
    <row r="53" spans="1:27" ht="24" customHeight="1">
      <c r="A53" s="72"/>
      <c r="B53" s="72"/>
      <c r="C53" s="72"/>
      <c r="D53" s="72"/>
      <c r="E53" s="72"/>
      <c r="F53" s="74"/>
      <c r="G53" s="75"/>
      <c r="H53" s="76"/>
      <c r="I53" s="76"/>
      <c r="J53" s="76"/>
      <c r="K53" s="76"/>
      <c r="L53" s="76"/>
      <c r="M53" s="76"/>
      <c r="N53" s="76"/>
      <c r="O53" s="76"/>
      <c r="P53" s="76"/>
      <c r="Q53" s="76"/>
      <c r="R53" s="76"/>
      <c r="S53" s="76"/>
      <c r="T53" s="78">
        <f t="shared" si="2"/>
        <v>0</v>
      </c>
      <c r="V53" s="80"/>
      <c r="W53" s="82">
        <f t="shared" si="5"/>
        <v>0</v>
      </c>
      <c r="X53" s="81"/>
      <c r="Y53" s="80"/>
      <c r="Z53" s="78">
        <f t="shared" si="3"/>
        <v>0</v>
      </c>
      <c r="AA53" s="79">
        <f t="shared" si="4"/>
        <v>0</v>
      </c>
    </row>
    <row r="54" spans="1:27" ht="24" customHeight="1">
      <c r="A54" s="72"/>
      <c r="B54" s="72"/>
      <c r="C54" s="72"/>
      <c r="D54" s="72"/>
      <c r="E54" s="72"/>
      <c r="F54" s="74"/>
      <c r="G54" s="75"/>
      <c r="H54" s="76"/>
      <c r="I54" s="76"/>
      <c r="J54" s="76"/>
      <c r="K54" s="76"/>
      <c r="L54" s="76"/>
      <c r="M54" s="76"/>
      <c r="N54" s="76"/>
      <c r="O54" s="76"/>
      <c r="P54" s="76"/>
      <c r="Q54" s="76"/>
      <c r="R54" s="76"/>
      <c r="S54" s="76"/>
      <c r="T54" s="78">
        <f t="shared" si="2"/>
        <v>0</v>
      </c>
      <c r="V54" s="80"/>
      <c r="W54" s="82">
        <f t="shared" si="5"/>
        <v>0</v>
      </c>
      <c r="X54" s="81"/>
      <c r="Y54" s="80"/>
      <c r="Z54" s="78">
        <f t="shared" si="3"/>
        <v>0</v>
      </c>
      <c r="AA54" s="79">
        <f t="shared" si="4"/>
        <v>0</v>
      </c>
    </row>
    <row r="55" spans="1:27" ht="24" customHeight="1">
      <c r="A55" s="72"/>
      <c r="B55" s="72"/>
      <c r="C55" s="72"/>
      <c r="D55" s="72"/>
      <c r="E55" s="72"/>
      <c r="F55" s="74"/>
      <c r="G55" s="75"/>
      <c r="H55" s="76"/>
      <c r="I55" s="76"/>
      <c r="J55" s="76"/>
      <c r="K55" s="76"/>
      <c r="L55" s="76"/>
      <c r="M55" s="76"/>
      <c r="N55" s="76"/>
      <c r="O55" s="76"/>
      <c r="P55" s="76"/>
      <c r="Q55" s="76"/>
      <c r="R55" s="76"/>
      <c r="S55" s="76"/>
      <c r="T55" s="78">
        <f t="shared" si="2"/>
        <v>0</v>
      </c>
      <c r="V55" s="80"/>
      <c r="W55" s="82">
        <f t="shared" si="5"/>
        <v>0</v>
      </c>
      <c r="X55" s="81"/>
      <c r="Y55" s="80"/>
      <c r="Z55" s="78">
        <f t="shared" si="3"/>
        <v>0</v>
      </c>
      <c r="AA55" s="79">
        <f t="shared" si="4"/>
        <v>0</v>
      </c>
    </row>
    <row r="56" spans="1:27" ht="24" customHeight="1">
      <c r="A56" s="72"/>
      <c r="B56" s="72"/>
      <c r="C56" s="72"/>
      <c r="D56" s="72"/>
      <c r="E56" s="72"/>
      <c r="F56" s="74"/>
      <c r="G56" s="75"/>
      <c r="H56" s="76"/>
      <c r="I56" s="76"/>
      <c r="J56" s="76"/>
      <c r="K56" s="76"/>
      <c r="L56" s="76"/>
      <c r="M56" s="76"/>
      <c r="N56" s="76"/>
      <c r="O56" s="76"/>
      <c r="P56" s="76"/>
      <c r="Q56" s="76"/>
      <c r="R56" s="76"/>
      <c r="S56" s="76"/>
      <c r="T56" s="78">
        <f t="shared" si="2"/>
        <v>0</v>
      </c>
      <c r="V56" s="80"/>
      <c r="W56" s="82">
        <f t="shared" si="5"/>
        <v>0</v>
      </c>
      <c r="X56" s="81"/>
      <c r="Y56" s="80"/>
      <c r="Z56" s="78">
        <f t="shared" si="3"/>
        <v>0</v>
      </c>
      <c r="AA56" s="79">
        <f t="shared" si="4"/>
        <v>0</v>
      </c>
    </row>
    <row r="57" spans="1:27" ht="24" customHeight="1">
      <c r="A57" s="72"/>
      <c r="B57" s="72"/>
      <c r="C57" s="72"/>
      <c r="D57" s="72"/>
      <c r="E57" s="72"/>
      <c r="F57" s="74"/>
      <c r="G57" s="75"/>
      <c r="H57" s="76"/>
      <c r="I57" s="76"/>
      <c r="J57" s="76"/>
      <c r="K57" s="76"/>
      <c r="L57" s="76"/>
      <c r="M57" s="76"/>
      <c r="N57" s="76"/>
      <c r="O57" s="76"/>
      <c r="P57" s="76"/>
      <c r="Q57" s="76"/>
      <c r="R57" s="76"/>
      <c r="S57" s="76"/>
      <c r="T57" s="78">
        <f t="shared" si="2"/>
        <v>0</v>
      </c>
      <c r="V57" s="80"/>
      <c r="W57" s="82">
        <f t="shared" si="5"/>
        <v>0</v>
      </c>
      <c r="X57" s="81"/>
      <c r="Y57" s="80"/>
      <c r="Z57" s="78">
        <f t="shared" si="3"/>
        <v>0</v>
      </c>
      <c r="AA57" s="79">
        <f t="shared" si="4"/>
        <v>0</v>
      </c>
    </row>
    <row r="58" spans="1:27" ht="24" customHeight="1">
      <c r="A58" s="72"/>
      <c r="B58" s="72"/>
      <c r="C58" s="72"/>
      <c r="D58" s="72"/>
      <c r="E58" s="72"/>
      <c r="F58" s="74"/>
      <c r="G58" s="75"/>
      <c r="H58" s="76"/>
      <c r="I58" s="76"/>
      <c r="J58" s="76"/>
      <c r="K58" s="76"/>
      <c r="L58" s="76"/>
      <c r="M58" s="76"/>
      <c r="N58" s="76"/>
      <c r="O58" s="76"/>
      <c r="P58" s="76"/>
      <c r="Q58" s="76"/>
      <c r="R58" s="76"/>
      <c r="S58" s="76"/>
      <c r="T58" s="78">
        <f t="shared" si="2"/>
        <v>0</v>
      </c>
      <c r="V58" s="80"/>
      <c r="W58" s="82">
        <f t="shared" si="5"/>
        <v>0</v>
      </c>
      <c r="X58" s="81"/>
      <c r="Y58" s="80"/>
      <c r="Z58" s="78">
        <f t="shared" si="3"/>
        <v>0</v>
      </c>
      <c r="AA58" s="79">
        <f t="shared" si="4"/>
        <v>0</v>
      </c>
    </row>
    <row r="59" spans="1:27" ht="24" customHeight="1">
      <c r="A59" s="72"/>
      <c r="B59" s="72"/>
      <c r="C59" s="72"/>
      <c r="D59" s="72"/>
      <c r="E59" s="72"/>
      <c r="F59" s="74"/>
      <c r="G59" s="75"/>
      <c r="H59" s="76"/>
      <c r="I59" s="76"/>
      <c r="J59" s="76"/>
      <c r="K59" s="76"/>
      <c r="L59" s="76"/>
      <c r="M59" s="76"/>
      <c r="N59" s="76"/>
      <c r="O59" s="76"/>
      <c r="P59" s="76"/>
      <c r="Q59" s="76"/>
      <c r="R59" s="76"/>
      <c r="S59" s="76"/>
      <c r="T59" s="78">
        <f t="shared" si="2"/>
        <v>0</v>
      </c>
      <c r="V59" s="80"/>
      <c r="W59" s="82">
        <f t="shared" si="5"/>
        <v>0</v>
      </c>
      <c r="X59" s="81"/>
      <c r="Y59" s="80"/>
      <c r="Z59" s="78">
        <f t="shared" si="3"/>
        <v>0</v>
      </c>
      <c r="AA59" s="79">
        <f t="shared" si="4"/>
        <v>0</v>
      </c>
    </row>
    <row r="60" spans="1:27" ht="24" customHeight="1">
      <c r="A60" s="72"/>
      <c r="B60" s="72"/>
      <c r="C60" s="72"/>
      <c r="D60" s="72"/>
      <c r="E60" s="72"/>
      <c r="F60" s="74"/>
      <c r="G60" s="75"/>
      <c r="H60" s="76"/>
      <c r="I60" s="76"/>
      <c r="J60" s="76"/>
      <c r="K60" s="76"/>
      <c r="L60" s="76"/>
      <c r="M60" s="76"/>
      <c r="N60" s="76"/>
      <c r="O60" s="76"/>
      <c r="P60" s="76"/>
      <c r="Q60" s="76"/>
      <c r="R60" s="76"/>
      <c r="S60" s="76"/>
      <c r="T60" s="78">
        <f t="shared" si="2"/>
        <v>0</v>
      </c>
      <c r="V60" s="80"/>
      <c r="W60" s="82">
        <f t="shared" si="5"/>
        <v>0</v>
      </c>
      <c r="X60" s="81"/>
      <c r="Y60" s="80"/>
      <c r="Z60" s="78">
        <f t="shared" si="3"/>
        <v>0</v>
      </c>
      <c r="AA60" s="79">
        <f t="shared" si="4"/>
        <v>0</v>
      </c>
    </row>
    <row r="61" spans="1:27" ht="24" customHeight="1">
      <c r="A61" s="72"/>
      <c r="B61" s="72"/>
      <c r="C61" s="72"/>
      <c r="D61" s="72"/>
      <c r="E61" s="72"/>
      <c r="F61" s="74"/>
      <c r="G61" s="75"/>
      <c r="H61" s="76"/>
      <c r="I61" s="76"/>
      <c r="J61" s="76"/>
      <c r="K61" s="76"/>
      <c r="L61" s="76"/>
      <c r="M61" s="76"/>
      <c r="N61" s="76"/>
      <c r="O61" s="76"/>
      <c r="P61" s="76"/>
      <c r="Q61" s="76"/>
      <c r="R61" s="76"/>
      <c r="S61" s="76"/>
      <c r="T61" s="78">
        <f t="shared" si="2"/>
        <v>0</v>
      </c>
      <c r="V61" s="80"/>
      <c r="W61" s="82">
        <f t="shared" si="5"/>
        <v>0</v>
      </c>
      <c r="X61" s="81"/>
      <c r="Y61" s="80"/>
      <c r="Z61" s="78">
        <f t="shared" si="3"/>
        <v>0</v>
      </c>
      <c r="AA61" s="79">
        <f t="shared" si="4"/>
        <v>0</v>
      </c>
    </row>
    <row r="62" spans="1:27" ht="24" customHeight="1">
      <c r="A62" s="72"/>
      <c r="B62" s="72"/>
      <c r="C62" s="72"/>
      <c r="D62" s="72"/>
      <c r="E62" s="72"/>
      <c r="F62" s="74"/>
      <c r="G62" s="75"/>
      <c r="H62" s="76"/>
      <c r="I62" s="76"/>
      <c r="J62" s="76"/>
      <c r="K62" s="76"/>
      <c r="L62" s="76"/>
      <c r="M62" s="76"/>
      <c r="N62" s="76"/>
      <c r="O62" s="76"/>
      <c r="P62" s="76"/>
      <c r="Q62" s="76"/>
      <c r="R62" s="76"/>
      <c r="S62" s="76"/>
      <c r="T62" s="78">
        <f t="shared" si="2"/>
        <v>0</v>
      </c>
      <c r="V62" s="80"/>
      <c r="W62" s="82">
        <f t="shared" si="5"/>
        <v>0</v>
      </c>
      <c r="X62" s="81"/>
      <c r="Y62" s="80"/>
      <c r="Z62" s="78">
        <f t="shared" si="3"/>
        <v>0</v>
      </c>
      <c r="AA62" s="79">
        <f t="shared" si="4"/>
        <v>0</v>
      </c>
    </row>
    <row r="63" spans="1:27" ht="24" customHeight="1">
      <c r="A63" s="72"/>
      <c r="B63" s="72"/>
      <c r="C63" s="72"/>
      <c r="D63" s="72"/>
      <c r="E63" s="72"/>
      <c r="F63" s="74"/>
      <c r="G63" s="75"/>
      <c r="H63" s="76"/>
      <c r="I63" s="76"/>
      <c r="J63" s="76"/>
      <c r="K63" s="76"/>
      <c r="L63" s="76"/>
      <c r="M63" s="76"/>
      <c r="N63" s="76"/>
      <c r="O63" s="76"/>
      <c r="P63" s="76"/>
      <c r="Q63" s="76"/>
      <c r="R63" s="76"/>
      <c r="S63" s="76"/>
      <c r="T63" s="78">
        <f t="shared" si="2"/>
        <v>0</v>
      </c>
      <c r="V63" s="80"/>
      <c r="W63" s="82">
        <f t="shared" si="5"/>
        <v>0</v>
      </c>
      <c r="X63" s="81"/>
      <c r="Y63" s="80"/>
      <c r="Z63" s="78">
        <f t="shared" si="3"/>
        <v>0</v>
      </c>
      <c r="AA63" s="79">
        <f t="shared" si="4"/>
        <v>0</v>
      </c>
    </row>
    <row r="64" spans="1:27" ht="24" customHeight="1">
      <c r="A64" s="72"/>
      <c r="B64" s="72"/>
      <c r="C64" s="72"/>
      <c r="D64" s="72"/>
      <c r="E64" s="72"/>
      <c r="F64" s="74"/>
      <c r="G64" s="75"/>
      <c r="H64" s="76"/>
      <c r="I64" s="76"/>
      <c r="J64" s="76"/>
      <c r="K64" s="76"/>
      <c r="L64" s="76"/>
      <c r="M64" s="76"/>
      <c r="N64" s="76"/>
      <c r="O64" s="76"/>
      <c r="P64" s="76"/>
      <c r="Q64" s="76"/>
      <c r="R64" s="76"/>
      <c r="S64" s="76"/>
      <c r="T64" s="78">
        <f t="shared" si="2"/>
        <v>0</v>
      </c>
      <c r="V64" s="80"/>
      <c r="W64" s="82">
        <f t="shared" si="5"/>
        <v>0</v>
      </c>
      <c r="X64" s="81"/>
      <c r="Y64" s="80"/>
      <c r="Z64" s="78">
        <f t="shared" si="3"/>
        <v>0</v>
      </c>
      <c r="AA64" s="79">
        <f t="shared" si="4"/>
        <v>0</v>
      </c>
    </row>
    <row r="65" spans="1:27" ht="24" customHeight="1">
      <c r="A65" s="72"/>
      <c r="B65" s="72"/>
      <c r="C65" s="72"/>
      <c r="D65" s="72"/>
      <c r="E65" s="72"/>
      <c r="F65" s="74"/>
      <c r="G65" s="75"/>
      <c r="H65" s="76"/>
      <c r="I65" s="76"/>
      <c r="J65" s="76"/>
      <c r="K65" s="76"/>
      <c r="L65" s="76"/>
      <c r="M65" s="76"/>
      <c r="N65" s="76"/>
      <c r="O65" s="76"/>
      <c r="P65" s="76"/>
      <c r="Q65" s="76"/>
      <c r="R65" s="76"/>
      <c r="S65" s="76"/>
      <c r="T65" s="78">
        <f t="shared" si="2"/>
        <v>0</v>
      </c>
      <c r="V65" s="80"/>
      <c r="W65" s="82">
        <f t="shared" si="5"/>
        <v>0</v>
      </c>
      <c r="X65" s="81"/>
      <c r="Y65" s="80"/>
      <c r="Z65" s="78">
        <f t="shared" si="3"/>
        <v>0</v>
      </c>
      <c r="AA65" s="79">
        <f t="shared" si="4"/>
        <v>0</v>
      </c>
    </row>
    <row r="66" spans="1:27" ht="24" customHeight="1">
      <c r="A66" s="72"/>
      <c r="B66" s="72"/>
      <c r="C66" s="72"/>
      <c r="D66" s="72"/>
      <c r="E66" s="72"/>
      <c r="F66" s="74"/>
      <c r="G66" s="75"/>
      <c r="H66" s="76"/>
      <c r="I66" s="76"/>
      <c r="J66" s="76"/>
      <c r="K66" s="76"/>
      <c r="L66" s="76"/>
      <c r="M66" s="76"/>
      <c r="N66" s="76"/>
      <c r="O66" s="76"/>
      <c r="P66" s="76"/>
      <c r="Q66" s="76"/>
      <c r="R66" s="76"/>
      <c r="S66" s="76"/>
      <c r="T66" s="78">
        <f t="shared" si="2"/>
        <v>0</v>
      </c>
      <c r="V66" s="80"/>
      <c r="W66" s="82">
        <f t="shared" si="5"/>
        <v>0</v>
      </c>
      <c r="X66" s="81"/>
      <c r="Y66" s="80"/>
      <c r="Z66" s="78">
        <f t="shared" si="3"/>
        <v>0</v>
      </c>
      <c r="AA66" s="79">
        <f t="shared" si="4"/>
        <v>0</v>
      </c>
    </row>
    <row r="67" spans="1:27" ht="24" customHeight="1">
      <c r="A67" s="72"/>
      <c r="B67" s="72"/>
      <c r="C67" s="72"/>
      <c r="D67" s="72"/>
      <c r="E67" s="72"/>
      <c r="F67" s="74"/>
      <c r="G67" s="75"/>
      <c r="H67" s="76"/>
      <c r="I67" s="76"/>
      <c r="J67" s="76"/>
      <c r="K67" s="76"/>
      <c r="L67" s="76"/>
      <c r="M67" s="76"/>
      <c r="N67" s="76"/>
      <c r="O67" s="76"/>
      <c r="P67" s="76"/>
      <c r="Q67" s="76"/>
      <c r="R67" s="76"/>
      <c r="S67" s="76"/>
      <c r="T67" s="78">
        <f t="shared" si="2"/>
        <v>0</v>
      </c>
      <c r="V67" s="80"/>
      <c r="W67" s="82">
        <f t="shared" si="5"/>
        <v>0</v>
      </c>
      <c r="X67" s="81"/>
      <c r="Y67" s="80"/>
      <c r="Z67" s="78">
        <f t="shared" si="3"/>
        <v>0</v>
      </c>
      <c r="AA67" s="79">
        <f t="shared" si="4"/>
        <v>0</v>
      </c>
    </row>
    <row r="68" spans="1:27" ht="24" customHeight="1">
      <c r="A68" s="72"/>
      <c r="B68" s="72"/>
      <c r="C68" s="72"/>
      <c r="D68" s="72"/>
      <c r="E68" s="72"/>
      <c r="F68" s="74"/>
      <c r="G68" s="75"/>
      <c r="H68" s="76"/>
      <c r="I68" s="76"/>
      <c r="J68" s="76"/>
      <c r="K68" s="76"/>
      <c r="L68" s="76"/>
      <c r="M68" s="76"/>
      <c r="N68" s="76"/>
      <c r="O68" s="76"/>
      <c r="P68" s="76"/>
      <c r="Q68" s="76"/>
      <c r="R68" s="76"/>
      <c r="S68" s="76"/>
      <c r="T68" s="78">
        <f t="shared" si="2"/>
        <v>0</v>
      </c>
      <c r="V68" s="80"/>
      <c r="W68" s="82">
        <f t="shared" si="5"/>
        <v>0</v>
      </c>
      <c r="X68" s="81"/>
      <c r="Y68" s="80"/>
      <c r="Z68" s="78">
        <f t="shared" si="3"/>
        <v>0</v>
      </c>
      <c r="AA68" s="79">
        <f t="shared" si="4"/>
        <v>0</v>
      </c>
    </row>
    <row r="69" spans="1:27" ht="24" customHeight="1">
      <c r="A69" s="72"/>
      <c r="B69" s="72"/>
      <c r="C69" s="72"/>
      <c r="D69" s="72"/>
      <c r="E69" s="72"/>
      <c r="F69" s="74"/>
      <c r="G69" s="75"/>
      <c r="H69" s="76"/>
      <c r="I69" s="76"/>
      <c r="J69" s="76"/>
      <c r="K69" s="76"/>
      <c r="L69" s="76"/>
      <c r="M69" s="76"/>
      <c r="N69" s="76"/>
      <c r="O69" s="76"/>
      <c r="P69" s="76"/>
      <c r="Q69" s="76"/>
      <c r="R69" s="76"/>
      <c r="S69" s="76"/>
      <c r="T69" s="78">
        <f t="shared" si="2"/>
        <v>0</v>
      </c>
      <c r="V69" s="80"/>
      <c r="W69" s="82">
        <f t="shared" si="5"/>
        <v>0</v>
      </c>
      <c r="X69" s="81"/>
      <c r="Y69" s="80"/>
      <c r="Z69" s="78">
        <f t="shared" si="3"/>
        <v>0</v>
      </c>
      <c r="AA69" s="79">
        <f t="shared" si="4"/>
        <v>0</v>
      </c>
    </row>
    <row r="70" spans="1:27" ht="24" customHeight="1">
      <c r="A70" s="72"/>
      <c r="B70" s="72"/>
      <c r="C70" s="72"/>
      <c r="D70" s="72"/>
      <c r="E70" s="72"/>
      <c r="F70" s="74"/>
      <c r="G70" s="75"/>
      <c r="H70" s="76"/>
      <c r="I70" s="76"/>
      <c r="J70" s="76"/>
      <c r="K70" s="76"/>
      <c r="L70" s="76"/>
      <c r="M70" s="76"/>
      <c r="N70" s="76"/>
      <c r="O70" s="76"/>
      <c r="P70" s="76"/>
      <c r="Q70" s="76"/>
      <c r="R70" s="76"/>
      <c r="S70" s="76"/>
      <c r="T70" s="78">
        <f t="shared" si="2"/>
        <v>0</v>
      </c>
      <c r="V70" s="80"/>
      <c r="W70" s="82">
        <f t="shared" si="5"/>
        <v>0</v>
      </c>
      <c r="X70" s="81"/>
      <c r="Y70" s="80"/>
      <c r="Z70" s="78">
        <f t="shared" si="3"/>
        <v>0</v>
      </c>
      <c r="AA70" s="79">
        <f t="shared" si="4"/>
        <v>0</v>
      </c>
    </row>
    <row r="71" spans="1:27" ht="24" customHeight="1">
      <c r="A71" s="72"/>
      <c r="B71" s="72"/>
      <c r="C71" s="72"/>
      <c r="D71" s="72"/>
      <c r="E71" s="72"/>
      <c r="F71" s="74"/>
      <c r="G71" s="75"/>
      <c r="H71" s="76"/>
      <c r="I71" s="76"/>
      <c r="J71" s="76"/>
      <c r="K71" s="76"/>
      <c r="L71" s="76"/>
      <c r="M71" s="76"/>
      <c r="N71" s="76"/>
      <c r="O71" s="76"/>
      <c r="P71" s="76"/>
      <c r="Q71" s="76"/>
      <c r="R71" s="76"/>
      <c r="S71" s="76"/>
      <c r="T71" s="78">
        <f t="shared" si="2"/>
        <v>0</v>
      </c>
      <c r="V71" s="80"/>
      <c r="W71" s="82">
        <f t="shared" si="5"/>
        <v>0</v>
      </c>
      <c r="X71" s="81"/>
      <c r="Y71" s="80"/>
      <c r="Z71" s="78">
        <f t="shared" si="3"/>
        <v>0</v>
      </c>
      <c r="AA71" s="79">
        <f t="shared" si="4"/>
        <v>0</v>
      </c>
    </row>
    <row r="72" spans="1:27" ht="24" customHeight="1">
      <c r="A72" s="72"/>
      <c r="B72" s="72"/>
      <c r="C72" s="72"/>
      <c r="D72" s="72"/>
      <c r="E72" s="72"/>
      <c r="F72" s="74"/>
      <c r="G72" s="75"/>
      <c r="H72" s="76"/>
      <c r="I72" s="76"/>
      <c r="J72" s="76"/>
      <c r="K72" s="76"/>
      <c r="L72" s="76"/>
      <c r="M72" s="76"/>
      <c r="N72" s="76"/>
      <c r="O72" s="76"/>
      <c r="P72" s="76"/>
      <c r="Q72" s="76"/>
      <c r="R72" s="76"/>
      <c r="S72" s="76"/>
      <c r="T72" s="78">
        <f t="shared" si="2"/>
        <v>0</v>
      </c>
      <c r="V72" s="80"/>
      <c r="W72" s="82">
        <f t="shared" si="5"/>
        <v>0</v>
      </c>
      <c r="X72" s="81"/>
      <c r="Y72" s="80"/>
      <c r="Z72" s="78">
        <f t="shared" si="3"/>
        <v>0</v>
      </c>
      <c r="AA72" s="79">
        <f t="shared" si="4"/>
        <v>0</v>
      </c>
    </row>
    <row r="73" spans="1:27" ht="24" customHeight="1">
      <c r="A73" s="72"/>
      <c r="B73" s="72"/>
      <c r="C73" s="72"/>
      <c r="D73" s="72"/>
      <c r="E73" s="72"/>
      <c r="F73" s="74"/>
      <c r="G73" s="75"/>
      <c r="H73" s="76"/>
      <c r="I73" s="76"/>
      <c r="J73" s="76"/>
      <c r="K73" s="76"/>
      <c r="L73" s="76"/>
      <c r="M73" s="76"/>
      <c r="N73" s="76"/>
      <c r="O73" s="76"/>
      <c r="P73" s="76"/>
      <c r="Q73" s="76"/>
      <c r="R73" s="76"/>
      <c r="S73" s="76"/>
      <c r="T73" s="78">
        <f t="shared" si="2"/>
        <v>0</v>
      </c>
      <c r="V73" s="80"/>
      <c r="W73" s="82">
        <f t="shared" si="5"/>
        <v>0</v>
      </c>
      <c r="X73" s="81"/>
      <c r="Y73" s="80"/>
      <c r="Z73" s="78">
        <f t="shared" si="3"/>
        <v>0</v>
      </c>
      <c r="AA73" s="79">
        <f t="shared" si="4"/>
        <v>0</v>
      </c>
    </row>
    <row r="74" spans="1:27" ht="24" customHeight="1">
      <c r="A74" s="72"/>
      <c r="B74" s="72"/>
      <c r="C74" s="72"/>
      <c r="D74" s="72"/>
      <c r="E74" s="72"/>
      <c r="F74" s="74"/>
      <c r="G74" s="75"/>
      <c r="H74" s="76"/>
      <c r="I74" s="76"/>
      <c r="J74" s="76"/>
      <c r="K74" s="76"/>
      <c r="L74" s="76"/>
      <c r="M74" s="76"/>
      <c r="N74" s="76"/>
      <c r="O74" s="76"/>
      <c r="P74" s="76"/>
      <c r="Q74" s="76"/>
      <c r="R74" s="76"/>
      <c r="S74" s="76"/>
      <c r="T74" s="78">
        <f t="shared" si="2"/>
        <v>0</v>
      </c>
      <c r="V74" s="80"/>
      <c r="W74" s="82">
        <f t="shared" si="5"/>
        <v>0</v>
      </c>
      <c r="X74" s="81"/>
      <c r="Y74" s="80"/>
      <c r="Z74" s="78">
        <f t="shared" si="3"/>
        <v>0</v>
      </c>
      <c r="AA74" s="79">
        <f t="shared" si="4"/>
        <v>0</v>
      </c>
    </row>
    <row r="75" spans="1:27" ht="24" customHeight="1">
      <c r="A75" s="72"/>
      <c r="B75" s="72"/>
      <c r="C75" s="72"/>
      <c r="D75" s="72"/>
      <c r="E75" s="72"/>
      <c r="F75" s="74"/>
      <c r="G75" s="75"/>
      <c r="H75" s="76"/>
      <c r="I75" s="76"/>
      <c r="J75" s="76"/>
      <c r="K75" s="76"/>
      <c r="L75" s="76"/>
      <c r="M75" s="76"/>
      <c r="N75" s="76"/>
      <c r="O75" s="76"/>
      <c r="P75" s="76"/>
      <c r="Q75" s="76"/>
      <c r="R75" s="76"/>
      <c r="S75" s="76"/>
      <c r="T75" s="78">
        <f t="shared" si="2"/>
        <v>0</v>
      </c>
      <c r="V75" s="80"/>
      <c r="W75" s="82">
        <f aca="true" t="shared" si="6" ref="W75:W106">+T75*V75</f>
        <v>0</v>
      </c>
      <c r="X75" s="81"/>
      <c r="Y75" s="80"/>
      <c r="Z75" s="78">
        <f t="shared" si="3"/>
        <v>0</v>
      </c>
      <c r="AA75" s="79">
        <f t="shared" si="4"/>
        <v>0</v>
      </c>
    </row>
    <row r="76" spans="1:27" ht="24" customHeight="1">
      <c r="A76" s="72"/>
      <c r="B76" s="72"/>
      <c r="C76" s="72"/>
      <c r="D76" s="72"/>
      <c r="E76" s="72"/>
      <c r="F76" s="74"/>
      <c r="G76" s="75"/>
      <c r="H76" s="76"/>
      <c r="I76" s="76"/>
      <c r="J76" s="76"/>
      <c r="K76" s="76"/>
      <c r="L76" s="76"/>
      <c r="M76" s="76"/>
      <c r="N76" s="76"/>
      <c r="O76" s="76"/>
      <c r="P76" s="76"/>
      <c r="Q76" s="76"/>
      <c r="R76" s="76"/>
      <c r="S76" s="76"/>
      <c r="T76" s="78">
        <f aca="true" t="shared" si="7" ref="T76:T139">SUM(H76:S76)</f>
        <v>0</v>
      </c>
      <c r="V76" s="80"/>
      <c r="W76" s="82">
        <f t="shared" si="6"/>
        <v>0</v>
      </c>
      <c r="X76" s="81"/>
      <c r="Y76" s="80"/>
      <c r="Z76" s="78">
        <f aca="true" t="shared" si="8" ref="Z76:Z139">+T76*Y76</f>
        <v>0</v>
      </c>
      <c r="AA76" s="79">
        <f aca="true" t="shared" si="9" ref="AA76:AA139">+T76+W76+X76-Z76</f>
        <v>0</v>
      </c>
    </row>
    <row r="77" spans="1:27" ht="24" customHeight="1">
      <c r="A77" s="72"/>
      <c r="B77" s="72"/>
      <c r="C77" s="72"/>
      <c r="D77" s="72"/>
      <c r="E77" s="72"/>
      <c r="F77" s="74"/>
      <c r="G77" s="75"/>
      <c r="H77" s="76"/>
      <c r="I77" s="76"/>
      <c r="J77" s="76"/>
      <c r="K77" s="76"/>
      <c r="L77" s="76"/>
      <c r="M77" s="76"/>
      <c r="N77" s="76"/>
      <c r="O77" s="76"/>
      <c r="P77" s="76"/>
      <c r="Q77" s="76"/>
      <c r="R77" s="76"/>
      <c r="S77" s="76"/>
      <c r="T77" s="78">
        <f t="shared" si="7"/>
        <v>0</v>
      </c>
      <c r="V77" s="80"/>
      <c r="W77" s="82">
        <f t="shared" si="6"/>
        <v>0</v>
      </c>
      <c r="X77" s="81"/>
      <c r="Y77" s="80"/>
      <c r="Z77" s="78">
        <f t="shared" si="8"/>
        <v>0</v>
      </c>
      <c r="AA77" s="79">
        <f t="shared" si="9"/>
        <v>0</v>
      </c>
    </row>
    <row r="78" spans="1:27" ht="24" customHeight="1">
      <c r="A78" s="72"/>
      <c r="B78" s="72"/>
      <c r="C78" s="72"/>
      <c r="D78" s="72"/>
      <c r="E78" s="72"/>
      <c r="F78" s="74"/>
      <c r="G78" s="75"/>
      <c r="H78" s="76"/>
      <c r="I78" s="76"/>
      <c r="J78" s="76"/>
      <c r="K78" s="76"/>
      <c r="L78" s="76"/>
      <c r="M78" s="76"/>
      <c r="N78" s="76"/>
      <c r="O78" s="76"/>
      <c r="P78" s="76"/>
      <c r="Q78" s="76"/>
      <c r="R78" s="76"/>
      <c r="S78" s="76"/>
      <c r="T78" s="78">
        <f t="shared" si="7"/>
        <v>0</v>
      </c>
      <c r="V78" s="80"/>
      <c r="W78" s="82">
        <f t="shared" si="6"/>
        <v>0</v>
      </c>
      <c r="X78" s="81"/>
      <c r="Y78" s="80"/>
      <c r="Z78" s="78">
        <f t="shared" si="8"/>
        <v>0</v>
      </c>
      <c r="AA78" s="79">
        <f t="shared" si="9"/>
        <v>0</v>
      </c>
    </row>
    <row r="79" spans="1:27" ht="24" customHeight="1">
      <c r="A79" s="72"/>
      <c r="B79" s="72"/>
      <c r="C79" s="72"/>
      <c r="D79" s="72"/>
      <c r="E79" s="72"/>
      <c r="F79" s="74"/>
      <c r="G79" s="75"/>
      <c r="H79" s="76"/>
      <c r="I79" s="76"/>
      <c r="J79" s="76"/>
      <c r="K79" s="76"/>
      <c r="L79" s="76"/>
      <c r="M79" s="76"/>
      <c r="N79" s="76"/>
      <c r="O79" s="76"/>
      <c r="P79" s="76"/>
      <c r="Q79" s="76"/>
      <c r="R79" s="76"/>
      <c r="S79" s="76"/>
      <c r="T79" s="78">
        <f t="shared" si="7"/>
        <v>0</v>
      </c>
      <c r="V79" s="80"/>
      <c r="W79" s="82">
        <f t="shared" si="6"/>
        <v>0</v>
      </c>
      <c r="X79" s="81"/>
      <c r="Y79" s="80"/>
      <c r="Z79" s="78">
        <f t="shared" si="8"/>
        <v>0</v>
      </c>
      <c r="AA79" s="79">
        <f t="shared" si="9"/>
        <v>0</v>
      </c>
    </row>
    <row r="80" spans="1:27" ht="24" customHeight="1">
      <c r="A80" s="72"/>
      <c r="B80" s="72"/>
      <c r="C80" s="72"/>
      <c r="D80" s="72"/>
      <c r="E80" s="72"/>
      <c r="F80" s="74"/>
      <c r="G80" s="75"/>
      <c r="H80" s="76"/>
      <c r="I80" s="76"/>
      <c r="J80" s="76"/>
      <c r="K80" s="76"/>
      <c r="L80" s="76"/>
      <c r="M80" s="76"/>
      <c r="N80" s="76"/>
      <c r="O80" s="76"/>
      <c r="P80" s="76"/>
      <c r="Q80" s="76"/>
      <c r="R80" s="76"/>
      <c r="S80" s="76"/>
      <c r="T80" s="78">
        <f t="shared" si="7"/>
        <v>0</v>
      </c>
      <c r="V80" s="80"/>
      <c r="W80" s="82">
        <f t="shared" si="6"/>
        <v>0</v>
      </c>
      <c r="X80" s="81"/>
      <c r="Y80" s="80"/>
      <c r="Z80" s="78">
        <f t="shared" si="8"/>
        <v>0</v>
      </c>
      <c r="AA80" s="79">
        <f t="shared" si="9"/>
        <v>0</v>
      </c>
    </row>
    <row r="81" spans="1:27" ht="24" customHeight="1">
      <c r="A81" s="72"/>
      <c r="B81" s="72"/>
      <c r="C81" s="72"/>
      <c r="D81" s="72"/>
      <c r="E81" s="72"/>
      <c r="F81" s="74"/>
      <c r="G81" s="75"/>
      <c r="H81" s="76"/>
      <c r="I81" s="76"/>
      <c r="J81" s="76"/>
      <c r="K81" s="76"/>
      <c r="L81" s="76"/>
      <c r="M81" s="76"/>
      <c r="N81" s="76"/>
      <c r="O81" s="76"/>
      <c r="P81" s="76"/>
      <c r="Q81" s="76"/>
      <c r="R81" s="76"/>
      <c r="S81" s="76"/>
      <c r="T81" s="78">
        <f t="shared" si="7"/>
        <v>0</v>
      </c>
      <c r="V81" s="80"/>
      <c r="W81" s="82">
        <f t="shared" si="6"/>
        <v>0</v>
      </c>
      <c r="X81" s="81"/>
      <c r="Y81" s="80"/>
      <c r="Z81" s="78">
        <f t="shared" si="8"/>
        <v>0</v>
      </c>
      <c r="AA81" s="79">
        <f t="shared" si="9"/>
        <v>0</v>
      </c>
    </row>
    <row r="82" spans="1:27" ht="24" customHeight="1">
      <c r="A82" s="72"/>
      <c r="B82" s="72"/>
      <c r="C82" s="72"/>
      <c r="D82" s="72"/>
      <c r="E82" s="72"/>
      <c r="F82" s="74"/>
      <c r="G82" s="75"/>
      <c r="H82" s="76"/>
      <c r="I82" s="76"/>
      <c r="J82" s="76"/>
      <c r="K82" s="76"/>
      <c r="L82" s="76"/>
      <c r="M82" s="76"/>
      <c r="N82" s="76"/>
      <c r="O82" s="76"/>
      <c r="P82" s="76"/>
      <c r="Q82" s="76"/>
      <c r="R82" s="76"/>
      <c r="S82" s="76"/>
      <c r="T82" s="78">
        <f t="shared" si="7"/>
        <v>0</v>
      </c>
      <c r="V82" s="80"/>
      <c r="W82" s="82">
        <f t="shared" si="6"/>
        <v>0</v>
      </c>
      <c r="X82" s="81"/>
      <c r="Y82" s="80"/>
      <c r="Z82" s="78">
        <f t="shared" si="8"/>
        <v>0</v>
      </c>
      <c r="AA82" s="79">
        <f t="shared" si="9"/>
        <v>0</v>
      </c>
    </row>
    <row r="83" spans="1:27" ht="24" customHeight="1">
      <c r="A83" s="72"/>
      <c r="B83" s="72"/>
      <c r="C83" s="72"/>
      <c r="D83" s="72"/>
      <c r="E83" s="72"/>
      <c r="F83" s="74"/>
      <c r="G83" s="75"/>
      <c r="H83" s="76"/>
      <c r="I83" s="76"/>
      <c r="J83" s="76"/>
      <c r="K83" s="76"/>
      <c r="L83" s="76"/>
      <c r="M83" s="76"/>
      <c r="N83" s="76"/>
      <c r="O83" s="76"/>
      <c r="P83" s="76"/>
      <c r="Q83" s="76"/>
      <c r="R83" s="76"/>
      <c r="S83" s="76"/>
      <c r="T83" s="78">
        <f t="shared" si="7"/>
        <v>0</v>
      </c>
      <c r="V83" s="80"/>
      <c r="W83" s="82">
        <f t="shared" si="6"/>
        <v>0</v>
      </c>
      <c r="X83" s="81"/>
      <c r="Y83" s="80"/>
      <c r="Z83" s="78">
        <f t="shared" si="8"/>
        <v>0</v>
      </c>
      <c r="AA83" s="79">
        <f t="shared" si="9"/>
        <v>0</v>
      </c>
    </row>
    <row r="84" spans="1:27" ht="24" customHeight="1">
      <c r="A84" s="72"/>
      <c r="B84" s="72"/>
      <c r="C84" s="72"/>
      <c r="D84" s="72"/>
      <c r="E84" s="72"/>
      <c r="F84" s="74"/>
      <c r="G84" s="75"/>
      <c r="H84" s="76"/>
      <c r="I84" s="76"/>
      <c r="J84" s="76"/>
      <c r="K84" s="76"/>
      <c r="L84" s="76"/>
      <c r="M84" s="76"/>
      <c r="N84" s="76"/>
      <c r="O84" s="76"/>
      <c r="P84" s="76"/>
      <c r="Q84" s="76"/>
      <c r="R84" s="76"/>
      <c r="S84" s="76"/>
      <c r="T84" s="78">
        <f t="shared" si="7"/>
        <v>0</v>
      </c>
      <c r="V84" s="80"/>
      <c r="W84" s="82">
        <f t="shared" si="6"/>
        <v>0</v>
      </c>
      <c r="X84" s="81"/>
      <c r="Y84" s="80"/>
      <c r="Z84" s="78">
        <f t="shared" si="8"/>
        <v>0</v>
      </c>
      <c r="AA84" s="79">
        <f t="shared" si="9"/>
        <v>0</v>
      </c>
    </row>
    <row r="85" spans="1:27" ht="24" customHeight="1">
      <c r="A85" s="72"/>
      <c r="B85" s="72"/>
      <c r="C85" s="72"/>
      <c r="D85" s="72"/>
      <c r="E85" s="72"/>
      <c r="F85" s="74"/>
      <c r="G85" s="75"/>
      <c r="H85" s="76"/>
      <c r="I85" s="76"/>
      <c r="J85" s="76"/>
      <c r="K85" s="76"/>
      <c r="L85" s="76"/>
      <c r="M85" s="76"/>
      <c r="N85" s="76"/>
      <c r="O85" s="76"/>
      <c r="P85" s="76"/>
      <c r="Q85" s="76"/>
      <c r="R85" s="76"/>
      <c r="S85" s="76"/>
      <c r="T85" s="78">
        <f t="shared" si="7"/>
        <v>0</v>
      </c>
      <c r="V85" s="80"/>
      <c r="W85" s="82">
        <f t="shared" si="6"/>
        <v>0</v>
      </c>
      <c r="X85" s="81"/>
      <c r="Y85" s="80"/>
      <c r="Z85" s="78">
        <f t="shared" si="8"/>
        <v>0</v>
      </c>
      <c r="AA85" s="79">
        <f t="shared" si="9"/>
        <v>0</v>
      </c>
    </row>
    <row r="86" spans="1:27" ht="24" customHeight="1">
      <c r="A86" s="72"/>
      <c r="B86" s="72"/>
      <c r="C86" s="72"/>
      <c r="D86" s="72"/>
      <c r="E86" s="72"/>
      <c r="F86" s="74"/>
      <c r="G86" s="75"/>
      <c r="H86" s="76"/>
      <c r="I86" s="76"/>
      <c r="J86" s="76"/>
      <c r="K86" s="76"/>
      <c r="L86" s="76"/>
      <c r="M86" s="76"/>
      <c r="N86" s="76"/>
      <c r="O86" s="76"/>
      <c r="P86" s="76"/>
      <c r="Q86" s="76"/>
      <c r="R86" s="76"/>
      <c r="S86" s="76"/>
      <c r="T86" s="78">
        <f t="shared" si="7"/>
        <v>0</v>
      </c>
      <c r="V86" s="80"/>
      <c r="W86" s="82">
        <f t="shared" si="6"/>
        <v>0</v>
      </c>
      <c r="X86" s="81"/>
      <c r="Y86" s="80"/>
      <c r="Z86" s="78">
        <f t="shared" si="8"/>
        <v>0</v>
      </c>
      <c r="AA86" s="79">
        <f t="shared" si="9"/>
        <v>0</v>
      </c>
    </row>
    <row r="87" spans="1:27" ht="24" customHeight="1">
      <c r="A87" s="72"/>
      <c r="B87" s="72"/>
      <c r="C87" s="72"/>
      <c r="D87" s="72"/>
      <c r="E87" s="72"/>
      <c r="F87" s="74"/>
      <c r="G87" s="75"/>
      <c r="H87" s="76"/>
      <c r="I87" s="76"/>
      <c r="J87" s="76"/>
      <c r="K87" s="76"/>
      <c r="L87" s="76"/>
      <c r="M87" s="76"/>
      <c r="N87" s="76"/>
      <c r="O87" s="76"/>
      <c r="P87" s="76"/>
      <c r="Q87" s="76"/>
      <c r="R87" s="76"/>
      <c r="S87" s="76"/>
      <c r="T87" s="78">
        <f t="shared" si="7"/>
        <v>0</v>
      </c>
      <c r="V87" s="80"/>
      <c r="W87" s="82">
        <f t="shared" si="6"/>
        <v>0</v>
      </c>
      <c r="X87" s="81"/>
      <c r="Y87" s="80"/>
      <c r="Z87" s="78">
        <f t="shared" si="8"/>
        <v>0</v>
      </c>
      <c r="AA87" s="79">
        <f t="shared" si="9"/>
        <v>0</v>
      </c>
    </row>
    <row r="88" spans="1:27" ht="24" customHeight="1">
      <c r="A88" s="72"/>
      <c r="B88" s="72"/>
      <c r="C88" s="72"/>
      <c r="D88" s="72"/>
      <c r="E88" s="72"/>
      <c r="F88" s="74"/>
      <c r="G88" s="75"/>
      <c r="H88" s="76"/>
      <c r="I88" s="76"/>
      <c r="J88" s="76"/>
      <c r="K88" s="76"/>
      <c r="L88" s="76"/>
      <c r="M88" s="76"/>
      <c r="N88" s="76"/>
      <c r="O88" s="76"/>
      <c r="P88" s="76"/>
      <c r="Q88" s="76"/>
      <c r="R88" s="76"/>
      <c r="S88" s="76"/>
      <c r="T88" s="78">
        <f t="shared" si="7"/>
        <v>0</v>
      </c>
      <c r="V88" s="80"/>
      <c r="W88" s="82">
        <f t="shared" si="6"/>
        <v>0</v>
      </c>
      <c r="X88" s="81"/>
      <c r="Y88" s="80"/>
      <c r="Z88" s="78">
        <f t="shared" si="8"/>
        <v>0</v>
      </c>
      <c r="AA88" s="79">
        <f t="shared" si="9"/>
        <v>0</v>
      </c>
    </row>
    <row r="89" spans="1:27" ht="24" customHeight="1">
      <c r="A89" s="72"/>
      <c r="B89" s="72"/>
      <c r="C89" s="72"/>
      <c r="D89" s="72"/>
      <c r="E89" s="72"/>
      <c r="F89" s="74"/>
      <c r="G89" s="75"/>
      <c r="H89" s="76"/>
      <c r="I89" s="76"/>
      <c r="J89" s="76"/>
      <c r="K89" s="76"/>
      <c r="L89" s="76"/>
      <c r="M89" s="76"/>
      <c r="N89" s="76"/>
      <c r="O89" s="76"/>
      <c r="P89" s="76"/>
      <c r="Q89" s="76"/>
      <c r="R89" s="76"/>
      <c r="S89" s="76"/>
      <c r="T89" s="78">
        <f t="shared" si="7"/>
        <v>0</v>
      </c>
      <c r="V89" s="80"/>
      <c r="W89" s="82">
        <f t="shared" si="6"/>
        <v>0</v>
      </c>
      <c r="X89" s="81"/>
      <c r="Y89" s="80"/>
      <c r="Z89" s="78">
        <f t="shared" si="8"/>
        <v>0</v>
      </c>
      <c r="AA89" s="79">
        <f t="shared" si="9"/>
        <v>0</v>
      </c>
    </row>
    <row r="90" spans="1:27" ht="24" customHeight="1">
      <c r="A90" s="72"/>
      <c r="B90" s="72"/>
      <c r="C90" s="72"/>
      <c r="D90" s="72"/>
      <c r="E90" s="72"/>
      <c r="F90" s="74"/>
      <c r="G90" s="75"/>
      <c r="H90" s="76"/>
      <c r="I90" s="76"/>
      <c r="J90" s="76"/>
      <c r="K90" s="76"/>
      <c r="L90" s="76"/>
      <c r="M90" s="76"/>
      <c r="N90" s="76"/>
      <c r="O90" s="76"/>
      <c r="P90" s="76"/>
      <c r="Q90" s="76"/>
      <c r="R90" s="76"/>
      <c r="S90" s="76"/>
      <c r="T90" s="78">
        <f t="shared" si="7"/>
        <v>0</v>
      </c>
      <c r="V90" s="80"/>
      <c r="W90" s="82">
        <f t="shared" si="6"/>
        <v>0</v>
      </c>
      <c r="X90" s="81"/>
      <c r="Y90" s="80"/>
      <c r="Z90" s="78">
        <f t="shared" si="8"/>
        <v>0</v>
      </c>
      <c r="AA90" s="79">
        <f t="shared" si="9"/>
        <v>0</v>
      </c>
    </row>
    <row r="91" spans="1:27" ht="24" customHeight="1">
      <c r="A91" s="72"/>
      <c r="B91" s="72"/>
      <c r="C91" s="72"/>
      <c r="D91" s="72"/>
      <c r="E91" s="72"/>
      <c r="F91" s="74"/>
      <c r="G91" s="75"/>
      <c r="H91" s="76"/>
      <c r="I91" s="76"/>
      <c r="J91" s="76"/>
      <c r="K91" s="76"/>
      <c r="L91" s="76"/>
      <c r="M91" s="76"/>
      <c r="N91" s="76"/>
      <c r="O91" s="76"/>
      <c r="P91" s="76"/>
      <c r="Q91" s="76"/>
      <c r="R91" s="76"/>
      <c r="S91" s="76"/>
      <c r="T91" s="78">
        <f t="shared" si="7"/>
        <v>0</v>
      </c>
      <c r="V91" s="80"/>
      <c r="W91" s="82">
        <f t="shared" si="6"/>
        <v>0</v>
      </c>
      <c r="X91" s="81"/>
      <c r="Y91" s="80"/>
      <c r="Z91" s="78">
        <f t="shared" si="8"/>
        <v>0</v>
      </c>
      <c r="AA91" s="79">
        <f t="shared" si="9"/>
        <v>0</v>
      </c>
    </row>
    <row r="92" spans="1:27" ht="24" customHeight="1">
      <c r="A92" s="72"/>
      <c r="B92" s="72"/>
      <c r="C92" s="72"/>
      <c r="D92" s="72"/>
      <c r="E92" s="72"/>
      <c r="F92" s="74"/>
      <c r="G92" s="75"/>
      <c r="H92" s="76"/>
      <c r="I92" s="76"/>
      <c r="J92" s="76"/>
      <c r="K92" s="76"/>
      <c r="L92" s="76"/>
      <c r="M92" s="76"/>
      <c r="N92" s="76"/>
      <c r="O92" s="76"/>
      <c r="P92" s="76"/>
      <c r="Q92" s="76"/>
      <c r="R92" s="76"/>
      <c r="S92" s="76"/>
      <c r="T92" s="78">
        <f t="shared" si="7"/>
        <v>0</v>
      </c>
      <c r="V92" s="80"/>
      <c r="W92" s="82">
        <f t="shared" si="6"/>
        <v>0</v>
      </c>
      <c r="X92" s="81"/>
      <c r="Y92" s="80"/>
      <c r="Z92" s="78">
        <f t="shared" si="8"/>
        <v>0</v>
      </c>
      <c r="AA92" s="79">
        <f t="shared" si="9"/>
        <v>0</v>
      </c>
    </row>
    <row r="93" spans="1:27" ht="24" customHeight="1">
      <c r="A93" s="72"/>
      <c r="B93" s="72"/>
      <c r="C93" s="72"/>
      <c r="D93" s="72"/>
      <c r="E93" s="72"/>
      <c r="F93" s="74"/>
      <c r="G93" s="75"/>
      <c r="H93" s="76"/>
      <c r="I93" s="76"/>
      <c r="J93" s="76"/>
      <c r="K93" s="76"/>
      <c r="L93" s="76"/>
      <c r="M93" s="76"/>
      <c r="N93" s="76"/>
      <c r="O93" s="76"/>
      <c r="P93" s="76"/>
      <c r="Q93" s="76"/>
      <c r="R93" s="76"/>
      <c r="S93" s="76"/>
      <c r="T93" s="78">
        <f t="shared" si="7"/>
        <v>0</v>
      </c>
      <c r="V93" s="80"/>
      <c r="W93" s="82">
        <f t="shared" si="6"/>
        <v>0</v>
      </c>
      <c r="X93" s="81"/>
      <c r="Y93" s="80"/>
      <c r="Z93" s="78">
        <f t="shared" si="8"/>
        <v>0</v>
      </c>
      <c r="AA93" s="79">
        <f t="shared" si="9"/>
        <v>0</v>
      </c>
    </row>
    <row r="94" spans="1:27" ht="24" customHeight="1">
      <c r="A94" s="72"/>
      <c r="B94" s="72"/>
      <c r="C94" s="72"/>
      <c r="D94" s="72"/>
      <c r="E94" s="72"/>
      <c r="F94" s="74"/>
      <c r="G94" s="75"/>
      <c r="H94" s="76"/>
      <c r="I94" s="76"/>
      <c r="J94" s="76"/>
      <c r="K94" s="76"/>
      <c r="L94" s="76"/>
      <c r="M94" s="76"/>
      <c r="N94" s="76"/>
      <c r="O94" s="76"/>
      <c r="P94" s="76"/>
      <c r="Q94" s="76"/>
      <c r="R94" s="76"/>
      <c r="S94" s="76"/>
      <c r="T94" s="78">
        <f t="shared" si="7"/>
        <v>0</v>
      </c>
      <c r="V94" s="80"/>
      <c r="W94" s="82">
        <f t="shared" si="6"/>
        <v>0</v>
      </c>
      <c r="X94" s="81"/>
      <c r="Y94" s="80"/>
      <c r="Z94" s="78">
        <f t="shared" si="8"/>
        <v>0</v>
      </c>
      <c r="AA94" s="79">
        <f t="shared" si="9"/>
        <v>0</v>
      </c>
    </row>
    <row r="95" spans="1:27" ht="24" customHeight="1">
      <c r="A95" s="72"/>
      <c r="B95" s="72"/>
      <c r="C95" s="72"/>
      <c r="D95" s="72"/>
      <c r="E95" s="72"/>
      <c r="F95" s="74"/>
      <c r="G95" s="75"/>
      <c r="H95" s="76"/>
      <c r="I95" s="76"/>
      <c r="J95" s="76"/>
      <c r="K95" s="76"/>
      <c r="L95" s="76"/>
      <c r="M95" s="76"/>
      <c r="N95" s="76"/>
      <c r="O95" s="76"/>
      <c r="P95" s="76"/>
      <c r="Q95" s="76"/>
      <c r="R95" s="76"/>
      <c r="S95" s="76"/>
      <c r="T95" s="78">
        <f t="shared" si="7"/>
        <v>0</v>
      </c>
      <c r="V95" s="80"/>
      <c r="W95" s="82">
        <f t="shared" si="6"/>
        <v>0</v>
      </c>
      <c r="X95" s="81"/>
      <c r="Y95" s="80"/>
      <c r="Z95" s="78">
        <f t="shared" si="8"/>
        <v>0</v>
      </c>
      <c r="AA95" s="79">
        <f t="shared" si="9"/>
        <v>0</v>
      </c>
    </row>
    <row r="96" spans="1:27" ht="24" customHeight="1">
      <c r="A96" s="72"/>
      <c r="B96" s="72"/>
      <c r="C96" s="72"/>
      <c r="D96" s="72"/>
      <c r="E96" s="72"/>
      <c r="F96" s="74"/>
      <c r="G96" s="75"/>
      <c r="H96" s="76"/>
      <c r="I96" s="76"/>
      <c r="J96" s="76"/>
      <c r="K96" s="76"/>
      <c r="L96" s="76"/>
      <c r="M96" s="76"/>
      <c r="N96" s="76"/>
      <c r="O96" s="76"/>
      <c r="P96" s="76"/>
      <c r="Q96" s="76"/>
      <c r="R96" s="76"/>
      <c r="S96" s="76"/>
      <c r="T96" s="78">
        <f t="shared" si="7"/>
        <v>0</v>
      </c>
      <c r="V96" s="80"/>
      <c r="W96" s="82">
        <f t="shared" si="6"/>
        <v>0</v>
      </c>
      <c r="X96" s="81"/>
      <c r="Y96" s="80"/>
      <c r="Z96" s="78">
        <f t="shared" si="8"/>
        <v>0</v>
      </c>
      <c r="AA96" s="79">
        <f t="shared" si="9"/>
        <v>0</v>
      </c>
    </row>
    <row r="97" spans="1:27" ht="24" customHeight="1">
      <c r="A97" s="72"/>
      <c r="B97" s="72"/>
      <c r="C97" s="72"/>
      <c r="D97" s="72"/>
      <c r="E97" s="72"/>
      <c r="F97" s="74"/>
      <c r="G97" s="75"/>
      <c r="H97" s="76"/>
      <c r="I97" s="76"/>
      <c r="J97" s="76"/>
      <c r="K97" s="76"/>
      <c r="L97" s="76"/>
      <c r="M97" s="76"/>
      <c r="N97" s="76"/>
      <c r="O97" s="76"/>
      <c r="P97" s="76"/>
      <c r="Q97" s="76"/>
      <c r="R97" s="76"/>
      <c r="S97" s="76"/>
      <c r="T97" s="78">
        <f t="shared" si="7"/>
        <v>0</v>
      </c>
      <c r="V97" s="80"/>
      <c r="W97" s="82">
        <f t="shared" si="6"/>
        <v>0</v>
      </c>
      <c r="X97" s="81"/>
      <c r="Y97" s="80"/>
      <c r="Z97" s="78">
        <f t="shared" si="8"/>
        <v>0</v>
      </c>
      <c r="AA97" s="79">
        <f t="shared" si="9"/>
        <v>0</v>
      </c>
    </row>
    <row r="98" spans="1:27" ht="24" customHeight="1">
      <c r="A98" s="72"/>
      <c r="B98" s="72"/>
      <c r="C98" s="72"/>
      <c r="D98" s="72"/>
      <c r="E98" s="72"/>
      <c r="F98" s="74"/>
      <c r="G98" s="75"/>
      <c r="H98" s="76"/>
      <c r="I98" s="76"/>
      <c r="J98" s="76"/>
      <c r="K98" s="76"/>
      <c r="L98" s="76"/>
      <c r="M98" s="76"/>
      <c r="N98" s="76"/>
      <c r="O98" s="76"/>
      <c r="P98" s="76"/>
      <c r="Q98" s="76"/>
      <c r="R98" s="76"/>
      <c r="S98" s="76"/>
      <c r="T98" s="78">
        <f t="shared" si="7"/>
        <v>0</v>
      </c>
      <c r="V98" s="80"/>
      <c r="W98" s="82">
        <f t="shared" si="6"/>
        <v>0</v>
      </c>
      <c r="X98" s="81"/>
      <c r="Y98" s="80"/>
      <c r="Z98" s="78">
        <f t="shared" si="8"/>
        <v>0</v>
      </c>
      <c r="AA98" s="79">
        <f t="shared" si="9"/>
        <v>0</v>
      </c>
    </row>
    <row r="99" spans="1:27" ht="24" customHeight="1">
      <c r="A99" s="72"/>
      <c r="B99" s="72"/>
      <c r="C99" s="72"/>
      <c r="D99" s="72"/>
      <c r="E99" s="72"/>
      <c r="F99" s="74"/>
      <c r="G99" s="75"/>
      <c r="H99" s="76"/>
      <c r="I99" s="76"/>
      <c r="J99" s="76"/>
      <c r="K99" s="76"/>
      <c r="L99" s="76"/>
      <c r="M99" s="76"/>
      <c r="N99" s="76"/>
      <c r="O99" s="76"/>
      <c r="P99" s="76"/>
      <c r="Q99" s="76"/>
      <c r="R99" s="76"/>
      <c r="S99" s="76"/>
      <c r="T99" s="78">
        <f t="shared" si="7"/>
        <v>0</v>
      </c>
      <c r="V99" s="80"/>
      <c r="W99" s="82">
        <f t="shared" si="6"/>
        <v>0</v>
      </c>
      <c r="X99" s="81"/>
      <c r="Y99" s="80"/>
      <c r="Z99" s="78">
        <f t="shared" si="8"/>
        <v>0</v>
      </c>
      <c r="AA99" s="79">
        <f t="shared" si="9"/>
        <v>0</v>
      </c>
    </row>
    <row r="100" spans="1:27" ht="24" customHeight="1">
      <c r="A100" s="72"/>
      <c r="B100" s="72"/>
      <c r="C100" s="72"/>
      <c r="D100" s="72"/>
      <c r="E100" s="72"/>
      <c r="F100" s="74"/>
      <c r="G100" s="75"/>
      <c r="H100" s="76"/>
      <c r="I100" s="76"/>
      <c r="J100" s="76"/>
      <c r="K100" s="76"/>
      <c r="L100" s="76"/>
      <c r="M100" s="76"/>
      <c r="N100" s="76"/>
      <c r="O100" s="76"/>
      <c r="P100" s="76"/>
      <c r="Q100" s="76"/>
      <c r="R100" s="76"/>
      <c r="S100" s="76"/>
      <c r="T100" s="78">
        <f t="shared" si="7"/>
        <v>0</v>
      </c>
      <c r="V100" s="80"/>
      <c r="W100" s="82">
        <f t="shared" si="6"/>
        <v>0</v>
      </c>
      <c r="X100" s="81"/>
      <c r="Y100" s="80"/>
      <c r="Z100" s="78">
        <f t="shared" si="8"/>
        <v>0</v>
      </c>
      <c r="AA100" s="79">
        <f t="shared" si="9"/>
        <v>0</v>
      </c>
    </row>
    <row r="101" spans="1:27" ht="24" customHeight="1">
      <c r="A101" s="72"/>
      <c r="B101" s="72"/>
      <c r="C101" s="72"/>
      <c r="D101" s="72"/>
      <c r="E101" s="72"/>
      <c r="F101" s="74"/>
      <c r="G101" s="75"/>
      <c r="H101" s="76"/>
      <c r="I101" s="76"/>
      <c r="J101" s="76"/>
      <c r="K101" s="76"/>
      <c r="L101" s="76"/>
      <c r="M101" s="76"/>
      <c r="N101" s="76"/>
      <c r="O101" s="76"/>
      <c r="P101" s="76"/>
      <c r="Q101" s="76"/>
      <c r="R101" s="76"/>
      <c r="S101" s="76"/>
      <c r="T101" s="78">
        <f t="shared" si="7"/>
        <v>0</v>
      </c>
      <c r="V101" s="80"/>
      <c r="W101" s="82">
        <f t="shared" si="6"/>
        <v>0</v>
      </c>
      <c r="X101" s="81"/>
      <c r="Y101" s="80"/>
      <c r="Z101" s="78">
        <f t="shared" si="8"/>
        <v>0</v>
      </c>
      <c r="AA101" s="79">
        <f t="shared" si="9"/>
        <v>0</v>
      </c>
    </row>
    <row r="102" spans="1:27" ht="24" customHeight="1">
      <c r="A102" s="72"/>
      <c r="B102" s="72"/>
      <c r="C102" s="72"/>
      <c r="D102" s="72"/>
      <c r="E102" s="72"/>
      <c r="F102" s="74"/>
      <c r="G102" s="75"/>
      <c r="H102" s="76"/>
      <c r="I102" s="76"/>
      <c r="J102" s="76"/>
      <c r="K102" s="76"/>
      <c r="L102" s="76"/>
      <c r="M102" s="76"/>
      <c r="N102" s="76"/>
      <c r="O102" s="76"/>
      <c r="P102" s="76"/>
      <c r="Q102" s="76"/>
      <c r="R102" s="76"/>
      <c r="S102" s="76"/>
      <c r="T102" s="78">
        <f t="shared" si="7"/>
        <v>0</v>
      </c>
      <c r="V102" s="80"/>
      <c r="W102" s="82">
        <f t="shared" si="6"/>
        <v>0</v>
      </c>
      <c r="X102" s="81"/>
      <c r="Y102" s="80"/>
      <c r="Z102" s="78">
        <f t="shared" si="8"/>
        <v>0</v>
      </c>
      <c r="AA102" s="79">
        <f t="shared" si="9"/>
        <v>0</v>
      </c>
    </row>
    <row r="103" spans="1:27" ht="24" customHeight="1">
      <c r="A103" s="72"/>
      <c r="B103" s="72"/>
      <c r="C103" s="72"/>
      <c r="D103" s="72"/>
      <c r="E103" s="72"/>
      <c r="F103" s="74"/>
      <c r="G103" s="75"/>
      <c r="H103" s="76"/>
      <c r="I103" s="76"/>
      <c r="J103" s="76"/>
      <c r="K103" s="76"/>
      <c r="L103" s="76"/>
      <c r="M103" s="76"/>
      <c r="N103" s="76"/>
      <c r="O103" s="76"/>
      <c r="P103" s="76"/>
      <c r="Q103" s="76"/>
      <c r="R103" s="76"/>
      <c r="S103" s="76"/>
      <c r="T103" s="78">
        <f t="shared" si="7"/>
        <v>0</v>
      </c>
      <c r="V103" s="80"/>
      <c r="W103" s="82">
        <f t="shared" si="6"/>
        <v>0</v>
      </c>
      <c r="X103" s="81"/>
      <c r="Y103" s="80"/>
      <c r="Z103" s="78">
        <f t="shared" si="8"/>
        <v>0</v>
      </c>
      <c r="AA103" s="79">
        <f t="shared" si="9"/>
        <v>0</v>
      </c>
    </row>
    <row r="104" spans="1:27" ht="24" customHeight="1">
      <c r="A104" s="72"/>
      <c r="B104" s="72"/>
      <c r="C104" s="72"/>
      <c r="D104" s="72"/>
      <c r="E104" s="72"/>
      <c r="F104" s="74"/>
      <c r="G104" s="75"/>
      <c r="H104" s="76"/>
      <c r="I104" s="76"/>
      <c r="J104" s="76"/>
      <c r="K104" s="76"/>
      <c r="L104" s="76"/>
      <c r="M104" s="76"/>
      <c r="N104" s="76"/>
      <c r="O104" s="76"/>
      <c r="P104" s="76"/>
      <c r="Q104" s="76"/>
      <c r="R104" s="76"/>
      <c r="S104" s="76"/>
      <c r="T104" s="78">
        <f t="shared" si="7"/>
        <v>0</v>
      </c>
      <c r="V104" s="80"/>
      <c r="W104" s="82">
        <f t="shared" si="6"/>
        <v>0</v>
      </c>
      <c r="X104" s="81"/>
      <c r="Y104" s="80"/>
      <c r="Z104" s="78">
        <f t="shared" si="8"/>
        <v>0</v>
      </c>
      <c r="AA104" s="79">
        <f t="shared" si="9"/>
        <v>0</v>
      </c>
    </row>
    <row r="105" spans="1:27" ht="24" customHeight="1">
      <c r="A105" s="72"/>
      <c r="B105" s="72"/>
      <c r="C105" s="72"/>
      <c r="D105" s="72"/>
      <c r="E105" s="72"/>
      <c r="F105" s="74"/>
      <c r="G105" s="75"/>
      <c r="H105" s="76"/>
      <c r="I105" s="76"/>
      <c r="J105" s="76"/>
      <c r="K105" s="76"/>
      <c r="L105" s="76"/>
      <c r="M105" s="76"/>
      <c r="N105" s="76"/>
      <c r="O105" s="76"/>
      <c r="P105" s="76"/>
      <c r="Q105" s="76"/>
      <c r="R105" s="76"/>
      <c r="S105" s="76"/>
      <c r="T105" s="78">
        <f t="shared" si="7"/>
        <v>0</v>
      </c>
      <c r="V105" s="80"/>
      <c r="W105" s="82">
        <f t="shared" si="6"/>
        <v>0</v>
      </c>
      <c r="X105" s="81"/>
      <c r="Y105" s="80"/>
      <c r="Z105" s="78">
        <f t="shared" si="8"/>
        <v>0</v>
      </c>
      <c r="AA105" s="79">
        <f t="shared" si="9"/>
        <v>0</v>
      </c>
    </row>
    <row r="106" spans="1:27" ht="24" customHeight="1">
      <c r="A106" s="72"/>
      <c r="B106" s="72"/>
      <c r="C106" s="72"/>
      <c r="D106" s="72"/>
      <c r="E106" s="72"/>
      <c r="F106" s="74"/>
      <c r="G106" s="75"/>
      <c r="H106" s="76"/>
      <c r="I106" s="76"/>
      <c r="J106" s="76"/>
      <c r="K106" s="76"/>
      <c r="L106" s="76"/>
      <c r="M106" s="76"/>
      <c r="N106" s="76"/>
      <c r="O106" s="76"/>
      <c r="P106" s="76"/>
      <c r="Q106" s="76"/>
      <c r="R106" s="76"/>
      <c r="S106" s="76"/>
      <c r="T106" s="78">
        <f t="shared" si="7"/>
        <v>0</v>
      </c>
      <c r="V106" s="80"/>
      <c r="W106" s="82">
        <f t="shared" si="6"/>
        <v>0</v>
      </c>
      <c r="X106" s="81"/>
      <c r="Y106" s="80"/>
      <c r="Z106" s="78">
        <f t="shared" si="8"/>
        <v>0</v>
      </c>
      <c r="AA106" s="79">
        <f t="shared" si="9"/>
        <v>0</v>
      </c>
    </row>
    <row r="107" spans="1:27" ht="24" customHeight="1">
      <c r="A107" s="72"/>
      <c r="B107" s="72"/>
      <c r="C107" s="72"/>
      <c r="D107" s="72"/>
      <c r="E107" s="72"/>
      <c r="F107" s="74"/>
      <c r="G107" s="75"/>
      <c r="H107" s="76"/>
      <c r="I107" s="76"/>
      <c r="J107" s="76"/>
      <c r="K107" s="76"/>
      <c r="L107" s="76"/>
      <c r="M107" s="76"/>
      <c r="N107" s="76"/>
      <c r="O107" s="76"/>
      <c r="P107" s="76"/>
      <c r="Q107" s="76"/>
      <c r="R107" s="76"/>
      <c r="S107" s="76"/>
      <c r="T107" s="78">
        <f t="shared" si="7"/>
        <v>0</v>
      </c>
      <c r="V107" s="80"/>
      <c r="W107" s="82">
        <f aca="true" t="shared" si="10" ref="W107:W138">+T107*V107</f>
        <v>0</v>
      </c>
      <c r="X107" s="81"/>
      <c r="Y107" s="80"/>
      <c r="Z107" s="78">
        <f t="shared" si="8"/>
        <v>0</v>
      </c>
      <c r="AA107" s="79">
        <f t="shared" si="9"/>
        <v>0</v>
      </c>
    </row>
    <row r="108" spans="1:27" ht="24" customHeight="1">
      <c r="A108" s="72"/>
      <c r="B108" s="72"/>
      <c r="C108" s="72"/>
      <c r="D108" s="72"/>
      <c r="E108" s="72"/>
      <c r="F108" s="74"/>
      <c r="G108" s="75"/>
      <c r="H108" s="76"/>
      <c r="I108" s="76"/>
      <c r="J108" s="76"/>
      <c r="K108" s="76"/>
      <c r="L108" s="76"/>
      <c r="M108" s="76"/>
      <c r="N108" s="76"/>
      <c r="O108" s="76"/>
      <c r="P108" s="76"/>
      <c r="Q108" s="76"/>
      <c r="R108" s="76"/>
      <c r="S108" s="76"/>
      <c r="T108" s="78">
        <f t="shared" si="7"/>
        <v>0</v>
      </c>
      <c r="V108" s="80"/>
      <c r="W108" s="82">
        <f t="shared" si="10"/>
        <v>0</v>
      </c>
      <c r="X108" s="81"/>
      <c r="Y108" s="80"/>
      <c r="Z108" s="78">
        <f t="shared" si="8"/>
        <v>0</v>
      </c>
      <c r="AA108" s="79">
        <f t="shared" si="9"/>
        <v>0</v>
      </c>
    </row>
    <row r="109" spans="1:27" ht="24" customHeight="1">
      <c r="A109" s="72"/>
      <c r="B109" s="72"/>
      <c r="C109" s="72"/>
      <c r="D109" s="72"/>
      <c r="E109" s="72"/>
      <c r="F109" s="74"/>
      <c r="G109" s="75"/>
      <c r="H109" s="76"/>
      <c r="I109" s="76"/>
      <c r="J109" s="76"/>
      <c r="K109" s="76"/>
      <c r="L109" s="76"/>
      <c r="M109" s="76"/>
      <c r="N109" s="76"/>
      <c r="O109" s="76"/>
      <c r="P109" s="76"/>
      <c r="Q109" s="76"/>
      <c r="R109" s="76"/>
      <c r="S109" s="76"/>
      <c r="T109" s="78">
        <f t="shared" si="7"/>
        <v>0</v>
      </c>
      <c r="V109" s="80"/>
      <c r="W109" s="82">
        <f t="shared" si="10"/>
        <v>0</v>
      </c>
      <c r="X109" s="81"/>
      <c r="Y109" s="80"/>
      <c r="Z109" s="78">
        <f t="shared" si="8"/>
        <v>0</v>
      </c>
      <c r="AA109" s="79">
        <f t="shared" si="9"/>
        <v>0</v>
      </c>
    </row>
    <row r="110" spans="1:27" ht="24" customHeight="1">
      <c r="A110" s="72"/>
      <c r="B110" s="72"/>
      <c r="C110" s="72"/>
      <c r="D110" s="72"/>
      <c r="E110" s="72"/>
      <c r="F110" s="74"/>
      <c r="G110" s="75"/>
      <c r="H110" s="76"/>
      <c r="I110" s="76"/>
      <c r="J110" s="76"/>
      <c r="K110" s="76"/>
      <c r="L110" s="76"/>
      <c r="M110" s="76"/>
      <c r="N110" s="76"/>
      <c r="O110" s="76"/>
      <c r="P110" s="76"/>
      <c r="Q110" s="76"/>
      <c r="R110" s="76"/>
      <c r="S110" s="76"/>
      <c r="T110" s="78">
        <f t="shared" si="7"/>
        <v>0</v>
      </c>
      <c r="V110" s="80"/>
      <c r="W110" s="82">
        <f t="shared" si="10"/>
        <v>0</v>
      </c>
      <c r="X110" s="81"/>
      <c r="Y110" s="80"/>
      <c r="Z110" s="78">
        <f t="shared" si="8"/>
        <v>0</v>
      </c>
      <c r="AA110" s="79">
        <f t="shared" si="9"/>
        <v>0</v>
      </c>
    </row>
    <row r="111" spans="1:27" ht="24" customHeight="1">
      <c r="A111" s="72"/>
      <c r="B111" s="72"/>
      <c r="C111" s="72"/>
      <c r="D111" s="72"/>
      <c r="E111" s="72"/>
      <c r="F111" s="74"/>
      <c r="G111" s="75"/>
      <c r="H111" s="76"/>
      <c r="I111" s="76"/>
      <c r="J111" s="76"/>
      <c r="K111" s="76"/>
      <c r="L111" s="76"/>
      <c r="M111" s="76"/>
      <c r="N111" s="76"/>
      <c r="O111" s="76"/>
      <c r="P111" s="76"/>
      <c r="Q111" s="76"/>
      <c r="R111" s="76"/>
      <c r="S111" s="76"/>
      <c r="T111" s="78">
        <f t="shared" si="7"/>
        <v>0</v>
      </c>
      <c r="V111" s="80"/>
      <c r="W111" s="82">
        <f t="shared" si="10"/>
        <v>0</v>
      </c>
      <c r="X111" s="81"/>
      <c r="Y111" s="80"/>
      <c r="Z111" s="78">
        <f t="shared" si="8"/>
        <v>0</v>
      </c>
      <c r="AA111" s="79">
        <f t="shared" si="9"/>
        <v>0</v>
      </c>
    </row>
    <row r="112" spans="1:27" ht="24" customHeight="1">
      <c r="A112" s="72"/>
      <c r="B112" s="72"/>
      <c r="C112" s="72"/>
      <c r="D112" s="72"/>
      <c r="E112" s="72"/>
      <c r="F112" s="74"/>
      <c r="G112" s="75"/>
      <c r="H112" s="76"/>
      <c r="I112" s="76"/>
      <c r="J112" s="76"/>
      <c r="K112" s="76"/>
      <c r="L112" s="76"/>
      <c r="M112" s="76"/>
      <c r="N112" s="76"/>
      <c r="O112" s="76"/>
      <c r="P112" s="76"/>
      <c r="Q112" s="76"/>
      <c r="R112" s="76"/>
      <c r="S112" s="76"/>
      <c r="T112" s="78">
        <f t="shared" si="7"/>
        <v>0</v>
      </c>
      <c r="V112" s="80"/>
      <c r="W112" s="82">
        <f t="shared" si="10"/>
        <v>0</v>
      </c>
      <c r="X112" s="81"/>
      <c r="Y112" s="80"/>
      <c r="Z112" s="78">
        <f t="shared" si="8"/>
        <v>0</v>
      </c>
      <c r="AA112" s="79">
        <f t="shared" si="9"/>
        <v>0</v>
      </c>
    </row>
    <row r="113" spans="1:27" ht="24" customHeight="1">
      <c r="A113" s="72"/>
      <c r="B113" s="72"/>
      <c r="C113" s="72"/>
      <c r="D113" s="72"/>
      <c r="E113" s="72"/>
      <c r="F113" s="74"/>
      <c r="G113" s="75"/>
      <c r="H113" s="76"/>
      <c r="I113" s="76"/>
      <c r="J113" s="76"/>
      <c r="K113" s="76"/>
      <c r="L113" s="76"/>
      <c r="M113" s="76"/>
      <c r="N113" s="76"/>
      <c r="O113" s="76"/>
      <c r="P113" s="76"/>
      <c r="Q113" s="76"/>
      <c r="R113" s="76"/>
      <c r="S113" s="76"/>
      <c r="T113" s="78">
        <f t="shared" si="7"/>
        <v>0</v>
      </c>
      <c r="V113" s="80"/>
      <c r="W113" s="82">
        <f t="shared" si="10"/>
        <v>0</v>
      </c>
      <c r="X113" s="81"/>
      <c r="Y113" s="80"/>
      <c r="Z113" s="78">
        <f t="shared" si="8"/>
        <v>0</v>
      </c>
      <c r="AA113" s="79">
        <f t="shared" si="9"/>
        <v>0</v>
      </c>
    </row>
    <row r="114" spans="1:27" ht="24" customHeight="1">
      <c r="A114" s="72"/>
      <c r="B114" s="72"/>
      <c r="C114" s="72"/>
      <c r="D114" s="72"/>
      <c r="E114" s="72"/>
      <c r="F114" s="74"/>
      <c r="G114" s="75"/>
      <c r="H114" s="76"/>
      <c r="I114" s="76"/>
      <c r="J114" s="76"/>
      <c r="K114" s="76"/>
      <c r="L114" s="76"/>
      <c r="M114" s="76"/>
      <c r="N114" s="76"/>
      <c r="O114" s="76"/>
      <c r="P114" s="76"/>
      <c r="Q114" s="76"/>
      <c r="R114" s="76"/>
      <c r="S114" s="76"/>
      <c r="T114" s="78">
        <f t="shared" si="7"/>
        <v>0</v>
      </c>
      <c r="V114" s="80"/>
      <c r="W114" s="82">
        <f t="shared" si="10"/>
        <v>0</v>
      </c>
      <c r="X114" s="81"/>
      <c r="Y114" s="80"/>
      <c r="Z114" s="78">
        <f t="shared" si="8"/>
        <v>0</v>
      </c>
      <c r="AA114" s="79">
        <f t="shared" si="9"/>
        <v>0</v>
      </c>
    </row>
    <row r="115" spans="1:27" ht="24" customHeight="1">
      <c r="A115" s="72"/>
      <c r="B115" s="72"/>
      <c r="C115" s="72"/>
      <c r="D115" s="72"/>
      <c r="E115" s="72"/>
      <c r="F115" s="74"/>
      <c r="G115" s="75"/>
      <c r="H115" s="76"/>
      <c r="I115" s="76"/>
      <c r="J115" s="76"/>
      <c r="K115" s="76"/>
      <c r="L115" s="76"/>
      <c r="M115" s="76"/>
      <c r="N115" s="76"/>
      <c r="O115" s="76"/>
      <c r="P115" s="76"/>
      <c r="Q115" s="76"/>
      <c r="R115" s="76"/>
      <c r="S115" s="76"/>
      <c r="T115" s="78">
        <f t="shared" si="7"/>
        <v>0</v>
      </c>
      <c r="V115" s="80"/>
      <c r="W115" s="82">
        <f t="shared" si="10"/>
        <v>0</v>
      </c>
      <c r="X115" s="81"/>
      <c r="Y115" s="80"/>
      <c r="Z115" s="78">
        <f t="shared" si="8"/>
        <v>0</v>
      </c>
      <c r="AA115" s="79">
        <f t="shared" si="9"/>
        <v>0</v>
      </c>
    </row>
    <row r="116" spans="1:27" ht="24" customHeight="1">
      <c r="A116" s="72"/>
      <c r="B116" s="72"/>
      <c r="C116" s="72"/>
      <c r="D116" s="72"/>
      <c r="E116" s="72"/>
      <c r="F116" s="74"/>
      <c r="G116" s="75"/>
      <c r="H116" s="76"/>
      <c r="I116" s="76"/>
      <c r="J116" s="76"/>
      <c r="K116" s="76"/>
      <c r="L116" s="76"/>
      <c r="M116" s="76"/>
      <c r="N116" s="76"/>
      <c r="O116" s="76"/>
      <c r="P116" s="76"/>
      <c r="Q116" s="76"/>
      <c r="R116" s="76"/>
      <c r="S116" s="76"/>
      <c r="T116" s="78">
        <f t="shared" si="7"/>
        <v>0</v>
      </c>
      <c r="V116" s="80"/>
      <c r="W116" s="82">
        <f t="shared" si="10"/>
        <v>0</v>
      </c>
      <c r="X116" s="81"/>
      <c r="Y116" s="80"/>
      <c r="Z116" s="78">
        <f t="shared" si="8"/>
        <v>0</v>
      </c>
      <c r="AA116" s="79">
        <f t="shared" si="9"/>
        <v>0</v>
      </c>
    </row>
    <row r="117" spans="1:27" ht="24" customHeight="1">
      <c r="A117" s="72"/>
      <c r="B117" s="72"/>
      <c r="C117" s="72"/>
      <c r="D117" s="72"/>
      <c r="E117" s="72"/>
      <c r="F117" s="74"/>
      <c r="G117" s="75"/>
      <c r="H117" s="76"/>
      <c r="I117" s="76"/>
      <c r="J117" s="76"/>
      <c r="K117" s="76"/>
      <c r="L117" s="76"/>
      <c r="M117" s="76"/>
      <c r="N117" s="76"/>
      <c r="O117" s="76"/>
      <c r="P117" s="76"/>
      <c r="Q117" s="76"/>
      <c r="R117" s="76"/>
      <c r="S117" s="76"/>
      <c r="T117" s="78">
        <f t="shared" si="7"/>
        <v>0</v>
      </c>
      <c r="V117" s="80"/>
      <c r="W117" s="82">
        <f t="shared" si="10"/>
        <v>0</v>
      </c>
      <c r="X117" s="81"/>
      <c r="Y117" s="80"/>
      <c r="Z117" s="78">
        <f t="shared" si="8"/>
        <v>0</v>
      </c>
      <c r="AA117" s="79">
        <f t="shared" si="9"/>
        <v>0</v>
      </c>
    </row>
    <row r="118" spans="1:27" ht="24" customHeight="1">
      <c r="A118" s="72"/>
      <c r="B118" s="72"/>
      <c r="C118" s="72"/>
      <c r="D118" s="72"/>
      <c r="E118" s="72"/>
      <c r="F118" s="74"/>
      <c r="G118" s="75"/>
      <c r="H118" s="76"/>
      <c r="I118" s="76"/>
      <c r="J118" s="76"/>
      <c r="K118" s="76"/>
      <c r="L118" s="76"/>
      <c r="M118" s="76"/>
      <c r="N118" s="76"/>
      <c r="O118" s="76"/>
      <c r="P118" s="76"/>
      <c r="Q118" s="76"/>
      <c r="R118" s="76"/>
      <c r="S118" s="76"/>
      <c r="T118" s="78">
        <f t="shared" si="7"/>
        <v>0</v>
      </c>
      <c r="V118" s="80"/>
      <c r="W118" s="82">
        <f t="shared" si="10"/>
        <v>0</v>
      </c>
      <c r="X118" s="81"/>
      <c r="Y118" s="80"/>
      <c r="Z118" s="78">
        <f t="shared" si="8"/>
        <v>0</v>
      </c>
      <c r="AA118" s="79">
        <f t="shared" si="9"/>
        <v>0</v>
      </c>
    </row>
    <row r="119" spans="1:27" ht="24" customHeight="1">
      <c r="A119" s="72"/>
      <c r="B119" s="72"/>
      <c r="C119" s="72"/>
      <c r="D119" s="72"/>
      <c r="E119" s="72"/>
      <c r="F119" s="74"/>
      <c r="G119" s="75"/>
      <c r="H119" s="76"/>
      <c r="I119" s="76"/>
      <c r="J119" s="76"/>
      <c r="K119" s="76"/>
      <c r="L119" s="76"/>
      <c r="M119" s="76"/>
      <c r="N119" s="76"/>
      <c r="O119" s="76"/>
      <c r="P119" s="76"/>
      <c r="Q119" s="76"/>
      <c r="R119" s="76"/>
      <c r="S119" s="76"/>
      <c r="T119" s="78">
        <f t="shared" si="7"/>
        <v>0</v>
      </c>
      <c r="V119" s="80"/>
      <c r="W119" s="82">
        <f t="shared" si="10"/>
        <v>0</v>
      </c>
      <c r="X119" s="81"/>
      <c r="Y119" s="80"/>
      <c r="Z119" s="78">
        <f t="shared" si="8"/>
        <v>0</v>
      </c>
      <c r="AA119" s="79">
        <f t="shared" si="9"/>
        <v>0</v>
      </c>
    </row>
    <row r="120" spans="1:27" ht="24" customHeight="1">
      <c r="A120" s="72"/>
      <c r="B120" s="72"/>
      <c r="C120" s="72"/>
      <c r="D120" s="72"/>
      <c r="E120" s="72"/>
      <c r="F120" s="74"/>
      <c r="G120" s="75"/>
      <c r="H120" s="76"/>
      <c r="I120" s="76"/>
      <c r="J120" s="76"/>
      <c r="K120" s="76"/>
      <c r="L120" s="76"/>
      <c r="M120" s="76"/>
      <c r="N120" s="76"/>
      <c r="O120" s="76"/>
      <c r="P120" s="76"/>
      <c r="Q120" s="76"/>
      <c r="R120" s="76"/>
      <c r="S120" s="76"/>
      <c r="T120" s="78">
        <f t="shared" si="7"/>
        <v>0</v>
      </c>
      <c r="V120" s="80"/>
      <c r="W120" s="82">
        <f t="shared" si="10"/>
        <v>0</v>
      </c>
      <c r="X120" s="81"/>
      <c r="Y120" s="80"/>
      <c r="Z120" s="78">
        <f t="shared" si="8"/>
        <v>0</v>
      </c>
      <c r="AA120" s="79">
        <f t="shared" si="9"/>
        <v>0</v>
      </c>
    </row>
    <row r="121" spans="1:27" ht="24" customHeight="1">
      <c r="A121" s="72"/>
      <c r="B121" s="72"/>
      <c r="C121" s="72"/>
      <c r="D121" s="72"/>
      <c r="E121" s="72"/>
      <c r="F121" s="74"/>
      <c r="G121" s="75"/>
      <c r="H121" s="76"/>
      <c r="I121" s="76"/>
      <c r="J121" s="76"/>
      <c r="K121" s="76"/>
      <c r="L121" s="76"/>
      <c r="M121" s="76"/>
      <c r="N121" s="76"/>
      <c r="O121" s="76"/>
      <c r="P121" s="76"/>
      <c r="Q121" s="76"/>
      <c r="R121" s="76"/>
      <c r="S121" s="76"/>
      <c r="T121" s="78">
        <f t="shared" si="7"/>
        <v>0</v>
      </c>
      <c r="V121" s="80"/>
      <c r="W121" s="82">
        <f t="shared" si="10"/>
        <v>0</v>
      </c>
      <c r="X121" s="81"/>
      <c r="Y121" s="80"/>
      <c r="Z121" s="78">
        <f t="shared" si="8"/>
        <v>0</v>
      </c>
      <c r="AA121" s="79">
        <f t="shared" si="9"/>
        <v>0</v>
      </c>
    </row>
    <row r="122" spans="1:27" ht="24" customHeight="1">
      <c r="A122" s="72"/>
      <c r="B122" s="72"/>
      <c r="C122" s="72"/>
      <c r="D122" s="72"/>
      <c r="E122" s="72"/>
      <c r="F122" s="74"/>
      <c r="G122" s="75"/>
      <c r="H122" s="76"/>
      <c r="I122" s="76"/>
      <c r="J122" s="76"/>
      <c r="K122" s="76"/>
      <c r="L122" s="76"/>
      <c r="M122" s="76"/>
      <c r="N122" s="76"/>
      <c r="O122" s="76"/>
      <c r="P122" s="76"/>
      <c r="Q122" s="76"/>
      <c r="R122" s="76"/>
      <c r="S122" s="76"/>
      <c r="T122" s="78">
        <f t="shared" si="7"/>
        <v>0</v>
      </c>
      <c r="V122" s="80"/>
      <c r="W122" s="82">
        <f t="shared" si="10"/>
        <v>0</v>
      </c>
      <c r="X122" s="81"/>
      <c r="Y122" s="80"/>
      <c r="Z122" s="78">
        <f t="shared" si="8"/>
        <v>0</v>
      </c>
      <c r="AA122" s="79">
        <f t="shared" si="9"/>
        <v>0</v>
      </c>
    </row>
    <row r="123" spans="1:27" ht="24" customHeight="1">
      <c r="A123" s="72"/>
      <c r="B123" s="72"/>
      <c r="C123" s="72"/>
      <c r="D123" s="72"/>
      <c r="E123" s="72"/>
      <c r="F123" s="74"/>
      <c r="G123" s="75"/>
      <c r="H123" s="76"/>
      <c r="I123" s="76"/>
      <c r="J123" s="76"/>
      <c r="K123" s="76"/>
      <c r="L123" s="76"/>
      <c r="M123" s="76"/>
      <c r="N123" s="76"/>
      <c r="O123" s="76"/>
      <c r="P123" s="76"/>
      <c r="Q123" s="76"/>
      <c r="R123" s="76"/>
      <c r="S123" s="76"/>
      <c r="T123" s="78">
        <f t="shared" si="7"/>
        <v>0</v>
      </c>
      <c r="V123" s="80"/>
      <c r="W123" s="82">
        <f t="shared" si="10"/>
        <v>0</v>
      </c>
      <c r="X123" s="81"/>
      <c r="Y123" s="80"/>
      <c r="Z123" s="78">
        <f t="shared" si="8"/>
        <v>0</v>
      </c>
      <c r="AA123" s="79">
        <f t="shared" si="9"/>
        <v>0</v>
      </c>
    </row>
    <row r="124" spans="1:27" ht="24" customHeight="1">
      <c r="A124" s="72"/>
      <c r="B124" s="72"/>
      <c r="C124" s="72"/>
      <c r="D124" s="72"/>
      <c r="E124" s="72"/>
      <c r="F124" s="74"/>
      <c r="G124" s="75"/>
      <c r="H124" s="76"/>
      <c r="I124" s="76"/>
      <c r="J124" s="76"/>
      <c r="K124" s="76"/>
      <c r="L124" s="76"/>
      <c r="M124" s="76"/>
      <c r="N124" s="76"/>
      <c r="O124" s="76"/>
      <c r="P124" s="76"/>
      <c r="Q124" s="76"/>
      <c r="R124" s="76"/>
      <c r="S124" s="76"/>
      <c r="T124" s="78">
        <f t="shared" si="7"/>
        <v>0</v>
      </c>
      <c r="V124" s="80"/>
      <c r="W124" s="82">
        <f t="shared" si="10"/>
        <v>0</v>
      </c>
      <c r="X124" s="81"/>
      <c r="Y124" s="80"/>
      <c r="Z124" s="78">
        <f t="shared" si="8"/>
        <v>0</v>
      </c>
      <c r="AA124" s="79">
        <f t="shared" si="9"/>
        <v>0</v>
      </c>
    </row>
    <row r="125" spans="1:27" ht="24" customHeight="1">
      <c r="A125" s="72"/>
      <c r="B125" s="72"/>
      <c r="C125" s="72"/>
      <c r="D125" s="72"/>
      <c r="E125" s="72"/>
      <c r="F125" s="74"/>
      <c r="G125" s="75"/>
      <c r="H125" s="76"/>
      <c r="I125" s="76"/>
      <c r="J125" s="76"/>
      <c r="K125" s="76"/>
      <c r="L125" s="76"/>
      <c r="M125" s="76"/>
      <c r="N125" s="76"/>
      <c r="O125" s="76"/>
      <c r="P125" s="76"/>
      <c r="Q125" s="76"/>
      <c r="R125" s="76"/>
      <c r="S125" s="76"/>
      <c r="T125" s="78">
        <f t="shared" si="7"/>
        <v>0</v>
      </c>
      <c r="V125" s="80"/>
      <c r="W125" s="82">
        <f t="shared" si="10"/>
        <v>0</v>
      </c>
      <c r="X125" s="81"/>
      <c r="Y125" s="80"/>
      <c r="Z125" s="78">
        <f t="shared" si="8"/>
        <v>0</v>
      </c>
      <c r="AA125" s="79">
        <f t="shared" si="9"/>
        <v>0</v>
      </c>
    </row>
    <row r="126" spans="1:27" ht="24" customHeight="1">
      <c r="A126" s="72"/>
      <c r="B126" s="72"/>
      <c r="C126" s="72"/>
      <c r="D126" s="72"/>
      <c r="E126" s="72"/>
      <c r="F126" s="74"/>
      <c r="G126" s="75"/>
      <c r="H126" s="76"/>
      <c r="I126" s="76"/>
      <c r="J126" s="76"/>
      <c r="K126" s="76"/>
      <c r="L126" s="76"/>
      <c r="M126" s="76"/>
      <c r="N126" s="76"/>
      <c r="O126" s="76"/>
      <c r="P126" s="76"/>
      <c r="Q126" s="76"/>
      <c r="R126" s="76"/>
      <c r="S126" s="76"/>
      <c r="T126" s="78">
        <f t="shared" si="7"/>
        <v>0</v>
      </c>
      <c r="V126" s="80"/>
      <c r="W126" s="82">
        <f t="shared" si="10"/>
        <v>0</v>
      </c>
      <c r="X126" s="81"/>
      <c r="Y126" s="80"/>
      <c r="Z126" s="78">
        <f t="shared" si="8"/>
        <v>0</v>
      </c>
      <c r="AA126" s="79">
        <f t="shared" si="9"/>
        <v>0</v>
      </c>
    </row>
    <row r="127" spans="1:27" ht="24" customHeight="1">
      <c r="A127" s="72"/>
      <c r="B127" s="72"/>
      <c r="C127" s="72"/>
      <c r="D127" s="72"/>
      <c r="E127" s="72"/>
      <c r="F127" s="74"/>
      <c r="G127" s="75"/>
      <c r="H127" s="76"/>
      <c r="I127" s="76"/>
      <c r="J127" s="76"/>
      <c r="K127" s="76"/>
      <c r="L127" s="76"/>
      <c r="M127" s="76"/>
      <c r="N127" s="76"/>
      <c r="O127" s="76"/>
      <c r="P127" s="76"/>
      <c r="Q127" s="76"/>
      <c r="R127" s="76"/>
      <c r="S127" s="76"/>
      <c r="T127" s="78">
        <f t="shared" si="7"/>
        <v>0</v>
      </c>
      <c r="V127" s="80"/>
      <c r="W127" s="82">
        <f t="shared" si="10"/>
        <v>0</v>
      </c>
      <c r="X127" s="81"/>
      <c r="Y127" s="80"/>
      <c r="Z127" s="78">
        <f t="shared" si="8"/>
        <v>0</v>
      </c>
      <c r="AA127" s="79">
        <f t="shared" si="9"/>
        <v>0</v>
      </c>
    </row>
    <row r="128" spans="1:27" ht="24" customHeight="1">
      <c r="A128" s="72"/>
      <c r="B128" s="72"/>
      <c r="C128" s="72"/>
      <c r="D128" s="72"/>
      <c r="E128" s="72"/>
      <c r="F128" s="74"/>
      <c r="G128" s="75"/>
      <c r="H128" s="76"/>
      <c r="I128" s="76"/>
      <c r="J128" s="76"/>
      <c r="K128" s="76"/>
      <c r="L128" s="76"/>
      <c r="M128" s="76"/>
      <c r="N128" s="76"/>
      <c r="O128" s="76"/>
      <c r="P128" s="76"/>
      <c r="Q128" s="76"/>
      <c r="R128" s="76"/>
      <c r="S128" s="76"/>
      <c r="T128" s="78">
        <f t="shared" si="7"/>
        <v>0</v>
      </c>
      <c r="V128" s="80"/>
      <c r="W128" s="82">
        <f t="shared" si="10"/>
        <v>0</v>
      </c>
      <c r="X128" s="81"/>
      <c r="Y128" s="80"/>
      <c r="Z128" s="78">
        <f t="shared" si="8"/>
        <v>0</v>
      </c>
      <c r="AA128" s="79">
        <f t="shared" si="9"/>
        <v>0</v>
      </c>
    </row>
    <row r="129" spans="1:27" ht="24" customHeight="1">
      <c r="A129" s="72"/>
      <c r="B129" s="72"/>
      <c r="C129" s="72"/>
      <c r="D129" s="72"/>
      <c r="E129" s="72"/>
      <c r="F129" s="74"/>
      <c r="G129" s="75"/>
      <c r="H129" s="76"/>
      <c r="I129" s="76"/>
      <c r="J129" s="76"/>
      <c r="K129" s="76"/>
      <c r="L129" s="76"/>
      <c r="M129" s="76"/>
      <c r="N129" s="76"/>
      <c r="O129" s="76"/>
      <c r="P129" s="76"/>
      <c r="Q129" s="76"/>
      <c r="R129" s="76"/>
      <c r="S129" s="76"/>
      <c r="T129" s="78">
        <f t="shared" si="7"/>
        <v>0</v>
      </c>
      <c r="V129" s="80"/>
      <c r="W129" s="82">
        <f t="shared" si="10"/>
        <v>0</v>
      </c>
      <c r="X129" s="81"/>
      <c r="Y129" s="80"/>
      <c r="Z129" s="78">
        <f t="shared" si="8"/>
        <v>0</v>
      </c>
      <c r="AA129" s="79">
        <f t="shared" si="9"/>
        <v>0</v>
      </c>
    </row>
    <row r="130" spans="1:27" ht="24" customHeight="1">
      <c r="A130" s="72"/>
      <c r="B130" s="72"/>
      <c r="C130" s="72"/>
      <c r="D130" s="72"/>
      <c r="E130" s="72"/>
      <c r="F130" s="74"/>
      <c r="G130" s="75"/>
      <c r="H130" s="76"/>
      <c r="I130" s="76"/>
      <c r="J130" s="76"/>
      <c r="K130" s="76"/>
      <c r="L130" s="76"/>
      <c r="M130" s="76"/>
      <c r="N130" s="76"/>
      <c r="O130" s="76"/>
      <c r="P130" s="76"/>
      <c r="Q130" s="76"/>
      <c r="R130" s="76"/>
      <c r="S130" s="76"/>
      <c r="T130" s="78">
        <f t="shared" si="7"/>
        <v>0</v>
      </c>
      <c r="V130" s="80"/>
      <c r="W130" s="82">
        <f t="shared" si="10"/>
        <v>0</v>
      </c>
      <c r="X130" s="81"/>
      <c r="Y130" s="80"/>
      <c r="Z130" s="78">
        <f t="shared" si="8"/>
        <v>0</v>
      </c>
      <c r="AA130" s="79">
        <f t="shared" si="9"/>
        <v>0</v>
      </c>
    </row>
    <row r="131" spans="1:27" ht="24" customHeight="1">
      <c r="A131" s="72"/>
      <c r="B131" s="72"/>
      <c r="C131" s="72"/>
      <c r="D131" s="72"/>
      <c r="E131" s="72"/>
      <c r="F131" s="74"/>
      <c r="G131" s="75"/>
      <c r="H131" s="76"/>
      <c r="I131" s="76"/>
      <c r="J131" s="76"/>
      <c r="K131" s="76"/>
      <c r="L131" s="76"/>
      <c r="M131" s="76"/>
      <c r="N131" s="76"/>
      <c r="O131" s="76"/>
      <c r="P131" s="76"/>
      <c r="Q131" s="76"/>
      <c r="R131" s="76"/>
      <c r="S131" s="76"/>
      <c r="T131" s="78">
        <f t="shared" si="7"/>
        <v>0</v>
      </c>
      <c r="V131" s="80"/>
      <c r="W131" s="82">
        <f t="shared" si="10"/>
        <v>0</v>
      </c>
      <c r="X131" s="81"/>
      <c r="Y131" s="80"/>
      <c r="Z131" s="78">
        <f t="shared" si="8"/>
        <v>0</v>
      </c>
      <c r="AA131" s="79">
        <f t="shared" si="9"/>
        <v>0</v>
      </c>
    </row>
    <row r="132" spans="1:27" ht="24" customHeight="1">
      <c r="A132" s="72"/>
      <c r="B132" s="72"/>
      <c r="C132" s="72"/>
      <c r="D132" s="72"/>
      <c r="E132" s="72"/>
      <c r="F132" s="74"/>
      <c r="G132" s="75"/>
      <c r="H132" s="76"/>
      <c r="I132" s="76"/>
      <c r="J132" s="76"/>
      <c r="K132" s="76"/>
      <c r="L132" s="76"/>
      <c r="M132" s="76"/>
      <c r="N132" s="76"/>
      <c r="O132" s="76"/>
      <c r="P132" s="76"/>
      <c r="Q132" s="76"/>
      <c r="R132" s="76"/>
      <c r="S132" s="76"/>
      <c r="T132" s="78">
        <f t="shared" si="7"/>
        <v>0</v>
      </c>
      <c r="V132" s="80"/>
      <c r="W132" s="82">
        <f t="shared" si="10"/>
        <v>0</v>
      </c>
      <c r="X132" s="81"/>
      <c r="Y132" s="80"/>
      <c r="Z132" s="78">
        <f t="shared" si="8"/>
        <v>0</v>
      </c>
      <c r="AA132" s="79">
        <f t="shared" si="9"/>
        <v>0</v>
      </c>
    </row>
    <row r="133" spans="1:27" ht="24" customHeight="1">
      <c r="A133" s="72"/>
      <c r="B133" s="72"/>
      <c r="C133" s="72"/>
      <c r="D133" s="72"/>
      <c r="E133" s="72"/>
      <c r="F133" s="74"/>
      <c r="G133" s="75"/>
      <c r="H133" s="76"/>
      <c r="I133" s="76"/>
      <c r="J133" s="76"/>
      <c r="K133" s="76"/>
      <c r="L133" s="76"/>
      <c r="M133" s="76"/>
      <c r="N133" s="76"/>
      <c r="O133" s="76"/>
      <c r="P133" s="76"/>
      <c r="Q133" s="76"/>
      <c r="R133" s="76"/>
      <c r="S133" s="76"/>
      <c r="T133" s="78">
        <f t="shared" si="7"/>
        <v>0</v>
      </c>
      <c r="V133" s="80"/>
      <c r="W133" s="82">
        <f t="shared" si="10"/>
        <v>0</v>
      </c>
      <c r="X133" s="81"/>
      <c r="Y133" s="80"/>
      <c r="Z133" s="78">
        <f t="shared" si="8"/>
        <v>0</v>
      </c>
      <c r="AA133" s="79">
        <f t="shared" si="9"/>
        <v>0</v>
      </c>
    </row>
    <row r="134" spans="1:27" ht="24" customHeight="1">
      <c r="A134" s="72"/>
      <c r="B134" s="72"/>
      <c r="C134" s="72"/>
      <c r="D134" s="72"/>
      <c r="E134" s="72"/>
      <c r="F134" s="74"/>
      <c r="G134" s="75"/>
      <c r="H134" s="76"/>
      <c r="I134" s="76"/>
      <c r="J134" s="76"/>
      <c r="K134" s="76"/>
      <c r="L134" s="76"/>
      <c r="M134" s="76"/>
      <c r="N134" s="76"/>
      <c r="O134" s="76"/>
      <c r="P134" s="76"/>
      <c r="Q134" s="76"/>
      <c r="R134" s="76"/>
      <c r="S134" s="76"/>
      <c r="T134" s="78">
        <f t="shared" si="7"/>
        <v>0</v>
      </c>
      <c r="V134" s="80"/>
      <c r="W134" s="82">
        <f t="shared" si="10"/>
        <v>0</v>
      </c>
      <c r="X134" s="81"/>
      <c r="Y134" s="80"/>
      <c r="Z134" s="78">
        <f t="shared" si="8"/>
        <v>0</v>
      </c>
      <c r="AA134" s="79">
        <f t="shared" si="9"/>
        <v>0</v>
      </c>
    </row>
    <row r="135" spans="1:27" ht="24" customHeight="1">
      <c r="A135" s="72"/>
      <c r="B135" s="72"/>
      <c r="C135" s="72"/>
      <c r="D135" s="72"/>
      <c r="E135" s="72"/>
      <c r="F135" s="74"/>
      <c r="G135" s="75"/>
      <c r="H135" s="76"/>
      <c r="I135" s="76"/>
      <c r="J135" s="76"/>
      <c r="K135" s="76"/>
      <c r="L135" s="76"/>
      <c r="M135" s="76"/>
      <c r="N135" s="76"/>
      <c r="O135" s="76"/>
      <c r="P135" s="76"/>
      <c r="Q135" s="76"/>
      <c r="R135" s="76"/>
      <c r="S135" s="76"/>
      <c r="T135" s="78">
        <f t="shared" si="7"/>
        <v>0</v>
      </c>
      <c r="V135" s="80"/>
      <c r="W135" s="82">
        <f t="shared" si="10"/>
        <v>0</v>
      </c>
      <c r="X135" s="81"/>
      <c r="Y135" s="80"/>
      <c r="Z135" s="78">
        <f t="shared" si="8"/>
        <v>0</v>
      </c>
      <c r="AA135" s="79">
        <f t="shared" si="9"/>
        <v>0</v>
      </c>
    </row>
    <row r="136" spans="1:27" ht="24" customHeight="1">
      <c r="A136" s="72"/>
      <c r="B136" s="72"/>
      <c r="C136" s="72"/>
      <c r="D136" s="72"/>
      <c r="E136" s="72"/>
      <c r="F136" s="74"/>
      <c r="G136" s="75"/>
      <c r="H136" s="76"/>
      <c r="I136" s="76"/>
      <c r="J136" s="76"/>
      <c r="K136" s="76"/>
      <c r="L136" s="76"/>
      <c r="M136" s="76"/>
      <c r="N136" s="76"/>
      <c r="O136" s="76"/>
      <c r="P136" s="76"/>
      <c r="Q136" s="76"/>
      <c r="R136" s="76"/>
      <c r="S136" s="76"/>
      <c r="T136" s="78">
        <f t="shared" si="7"/>
        <v>0</v>
      </c>
      <c r="V136" s="80"/>
      <c r="W136" s="82">
        <f t="shared" si="10"/>
        <v>0</v>
      </c>
      <c r="X136" s="81"/>
      <c r="Y136" s="80"/>
      <c r="Z136" s="78">
        <f t="shared" si="8"/>
        <v>0</v>
      </c>
      <c r="AA136" s="79">
        <f t="shared" si="9"/>
        <v>0</v>
      </c>
    </row>
    <row r="137" spans="1:27" ht="24" customHeight="1">
      <c r="A137" s="72"/>
      <c r="B137" s="72"/>
      <c r="C137" s="72"/>
      <c r="D137" s="72"/>
      <c r="E137" s="72"/>
      <c r="F137" s="74"/>
      <c r="G137" s="75"/>
      <c r="H137" s="76"/>
      <c r="I137" s="76"/>
      <c r="J137" s="76"/>
      <c r="K137" s="76"/>
      <c r="L137" s="76"/>
      <c r="M137" s="76"/>
      <c r="N137" s="76"/>
      <c r="O137" s="76"/>
      <c r="P137" s="76"/>
      <c r="Q137" s="76"/>
      <c r="R137" s="76"/>
      <c r="S137" s="76"/>
      <c r="T137" s="78">
        <f t="shared" si="7"/>
        <v>0</v>
      </c>
      <c r="V137" s="80"/>
      <c r="W137" s="82">
        <f t="shared" si="10"/>
        <v>0</v>
      </c>
      <c r="X137" s="81"/>
      <c r="Y137" s="80"/>
      <c r="Z137" s="78">
        <f t="shared" si="8"/>
        <v>0</v>
      </c>
      <c r="AA137" s="79">
        <f t="shared" si="9"/>
        <v>0</v>
      </c>
    </row>
    <row r="138" spans="1:27" ht="24" customHeight="1">
      <c r="A138" s="72"/>
      <c r="B138" s="72"/>
      <c r="C138" s="72"/>
      <c r="D138" s="72"/>
      <c r="E138" s="72"/>
      <c r="F138" s="74"/>
      <c r="G138" s="75"/>
      <c r="H138" s="76"/>
      <c r="I138" s="76"/>
      <c r="J138" s="76"/>
      <c r="K138" s="76"/>
      <c r="L138" s="76"/>
      <c r="M138" s="76"/>
      <c r="N138" s="76"/>
      <c r="O138" s="76"/>
      <c r="P138" s="76"/>
      <c r="Q138" s="76"/>
      <c r="R138" s="76"/>
      <c r="S138" s="76"/>
      <c r="T138" s="78">
        <f t="shared" si="7"/>
        <v>0</v>
      </c>
      <c r="V138" s="80"/>
      <c r="W138" s="82">
        <f t="shared" si="10"/>
        <v>0</v>
      </c>
      <c r="X138" s="81"/>
      <c r="Y138" s="80"/>
      <c r="Z138" s="78">
        <f t="shared" si="8"/>
        <v>0</v>
      </c>
      <c r="AA138" s="79">
        <f t="shared" si="9"/>
        <v>0</v>
      </c>
    </row>
    <row r="139" spans="1:27" ht="24" customHeight="1">
      <c r="A139" s="72"/>
      <c r="B139" s="72"/>
      <c r="C139" s="72"/>
      <c r="D139" s="72"/>
      <c r="E139" s="72"/>
      <c r="F139" s="74"/>
      <c r="G139" s="75"/>
      <c r="H139" s="76"/>
      <c r="I139" s="76"/>
      <c r="J139" s="76"/>
      <c r="K139" s="76"/>
      <c r="L139" s="76"/>
      <c r="M139" s="76"/>
      <c r="N139" s="76"/>
      <c r="O139" s="76"/>
      <c r="P139" s="76"/>
      <c r="Q139" s="76"/>
      <c r="R139" s="76"/>
      <c r="S139" s="76"/>
      <c r="T139" s="78">
        <f t="shared" si="7"/>
        <v>0</v>
      </c>
      <c r="V139" s="80"/>
      <c r="W139" s="82">
        <f aca="true" t="shared" si="11" ref="W139:W170">+T139*V139</f>
        <v>0</v>
      </c>
      <c r="X139" s="81"/>
      <c r="Y139" s="80"/>
      <c r="Z139" s="78">
        <f t="shared" si="8"/>
        <v>0</v>
      </c>
      <c r="AA139" s="79">
        <f t="shared" si="9"/>
        <v>0</v>
      </c>
    </row>
    <row r="140" spans="1:27" ht="24" customHeight="1">
      <c r="A140" s="72"/>
      <c r="B140" s="72"/>
      <c r="C140" s="72"/>
      <c r="D140" s="72"/>
      <c r="E140" s="72"/>
      <c r="F140" s="74"/>
      <c r="G140" s="75"/>
      <c r="H140" s="76"/>
      <c r="I140" s="76"/>
      <c r="J140" s="76"/>
      <c r="K140" s="76"/>
      <c r="L140" s="76"/>
      <c r="M140" s="76"/>
      <c r="N140" s="76"/>
      <c r="O140" s="76"/>
      <c r="P140" s="76"/>
      <c r="Q140" s="76"/>
      <c r="R140" s="76"/>
      <c r="S140" s="76"/>
      <c r="T140" s="78">
        <f aca="true" t="shared" si="12" ref="T140:T173">SUM(H140:S140)</f>
        <v>0</v>
      </c>
      <c r="V140" s="80"/>
      <c r="W140" s="82">
        <f t="shared" si="11"/>
        <v>0</v>
      </c>
      <c r="X140" s="81"/>
      <c r="Y140" s="80"/>
      <c r="Z140" s="78">
        <f aca="true" t="shared" si="13" ref="Z140:Z173">+T140*Y140</f>
        <v>0</v>
      </c>
      <c r="AA140" s="79">
        <f aca="true" t="shared" si="14" ref="AA140:AA173">+T140+W140+X140-Z140</f>
        <v>0</v>
      </c>
    </row>
    <row r="141" spans="1:27" ht="24" customHeight="1">
      <c r="A141" s="72"/>
      <c r="B141" s="72"/>
      <c r="C141" s="72"/>
      <c r="D141" s="72"/>
      <c r="E141" s="72"/>
      <c r="F141" s="74"/>
      <c r="G141" s="75"/>
      <c r="H141" s="76"/>
      <c r="I141" s="76"/>
      <c r="J141" s="76"/>
      <c r="K141" s="76"/>
      <c r="L141" s="76"/>
      <c r="M141" s="76"/>
      <c r="N141" s="76"/>
      <c r="O141" s="76"/>
      <c r="P141" s="76"/>
      <c r="Q141" s="76"/>
      <c r="R141" s="76"/>
      <c r="S141" s="76"/>
      <c r="T141" s="78">
        <f t="shared" si="12"/>
        <v>0</v>
      </c>
      <c r="V141" s="80"/>
      <c r="W141" s="82">
        <f t="shared" si="11"/>
        <v>0</v>
      </c>
      <c r="X141" s="81"/>
      <c r="Y141" s="80"/>
      <c r="Z141" s="78">
        <f t="shared" si="13"/>
        <v>0</v>
      </c>
      <c r="AA141" s="79">
        <f t="shared" si="14"/>
        <v>0</v>
      </c>
    </row>
    <row r="142" spans="1:27" ht="24" customHeight="1">
      <c r="A142" s="72"/>
      <c r="B142" s="72"/>
      <c r="C142" s="72"/>
      <c r="D142" s="72"/>
      <c r="E142" s="72"/>
      <c r="F142" s="74"/>
      <c r="G142" s="75"/>
      <c r="H142" s="76"/>
      <c r="I142" s="76"/>
      <c r="J142" s="76"/>
      <c r="K142" s="76"/>
      <c r="L142" s="76"/>
      <c r="M142" s="76"/>
      <c r="N142" s="76"/>
      <c r="O142" s="76"/>
      <c r="P142" s="76"/>
      <c r="Q142" s="76"/>
      <c r="R142" s="76"/>
      <c r="S142" s="76"/>
      <c r="T142" s="78">
        <f t="shared" si="12"/>
        <v>0</v>
      </c>
      <c r="V142" s="80"/>
      <c r="W142" s="82">
        <f t="shared" si="11"/>
        <v>0</v>
      </c>
      <c r="X142" s="81"/>
      <c r="Y142" s="80"/>
      <c r="Z142" s="78">
        <f t="shared" si="13"/>
        <v>0</v>
      </c>
      <c r="AA142" s="79">
        <f t="shared" si="14"/>
        <v>0</v>
      </c>
    </row>
    <row r="143" spans="1:27" ht="24" customHeight="1">
      <c r="A143" s="72"/>
      <c r="B143" s="72"/>
      <c r="C143" s="72"/>
      <c r="D143" s="72"/>
      <c r="E143" s="72"/>
      <c r="F143" s="74"/>
      <c r="G143" s="75"/>
      <c r="H143" s="76"/>
      <c r="I143" s="76"/>
      <c r="J143" s="76"/>
      <c r="K143" s="76"/>
      <c r="L143" s="76"/>
      <c r="M143" s="76"/>
      <c r="N143" s="76"/>
      <c r="O143" s="76"/>
      <c r="P143" s="76"/>
      <c r="Q143" s="76"/>
      <c r="R143" s="76"/>
      <c r="S143" s="76"/>
      <c r="T143" s="78">
        <f t="shared" si="12"/>
        <v>0</v>
      </c>
      <c r="V143" s="80"/>
      <c r="W143" s="82">
        <f t="shared" si="11"/>
        <v>0</v>
      </c>
      <c r="X143" s="81"/>
      <c r="Y143" s="80"/>
      <c r="Z143" s="78">
        <f t="shared" si="13"/>
        <v>0</v>
      </c>
      <c r="AA143" s="79">
        <f t="shared" si="14"/>
        <v>0</v>
      </c>
    </row>
    <row r="144" spans="1:27" ht="24" customHeight="1">
      <c r="A144" s="72"/>
      <c r="B144" s="72"/>
      <c r="C144" s="72"/>
      <c r="D144" s="72"/>
      <c r="E144" s="72"/>
      <c r="F144" s="74"/>
      <c r="G144" s="75"/>
      <c r="H144" s="76"/>
      <c r="I144" s="76"/>
      <c r="J144" s="76"/>
      <c r="K144" s="76"/>
      <c r="L144" s="76"/>
      <c r="M144" s="76"/>
      <c r="N144" s="76"/>
      <c r="O144" s="76"/>
      <c r="P144" s="76"/>
      <c r="Q144" s="76"/>
      <c r="R144" s="76"/>
      <c r="S144" s="76"/>
      <c r="T144" s="78">
        <f t="shared" si="12"/>
        <v>0</v>
      </c>
      <c r="V144" s="80"/>
      <c r="W144" s="82">
        <f t="shared" si="11"/>
        <v>0</v>
      </c>
      <c r="X144" s="81"/>
      <c r="Y144" s="80"/>
      <c r="Z144" s="78">
        <f t="shared" si="13"/>
        <v>0</v>
      </c>
      <c r="AA144" s="79">
        <f t="shared" si="14"/>
        <v>0</v>
      </c>
    </row>
    <row r="145" spans="1:27" ht="24" customHeight="1">
      <c r="A145" s="72"/>
      <c r="B145" s="72"/>
      <c r="C145" s="72"/>
      <c r="D145" s="72"/>
      <c r="E145" s="72"/>
      <c r="F145" s="74"/>
      <c r="G145" s="75"/>
      <c r="H145" s="76"/>
      <c r="I145" s="76"/>
      <c r="J145" s="76"/>
      <c r="K145" s="76"/>
      <c r="L145" s="76"/>
      <c r="M145" s="76"/>
      <c r="N145" s="76"/>
      <c r="O145" s="76"/>
      <c r="P145" s="76"/>
      <c r="Q145" s="76"/>
      <c r="R145" s="76"/>
      <c r="S145" s="76"/>
      <c r="T145" s="78">
        <f t="shared" si="12"/>
        <v>0</v>
      </c>
      <c r="V145" s="80"/>
      <c r="W145" s="82">
        <f t="shared" si="11"/>
        <v>0</v>
      </c>
      <c r="X145" s="81"/>
      <c r="Y145" s="80"/>
      <c r="Z145" s="78">
        <f t="shared" si="13"/>
        <v>0</v>
      </c>
      <c r="AA145" s="79">
        <f t="shared" si="14"/>
        <v>0</v>
      </c>
    </row>
    <row r="146" spans="1:27" ht="24" customHeight="1">
      <c r="A146" s="72"/>
      <c r="B146" s="72"/>
      <c r="C146" s="72"/>
      <c r="D146" s="72"/>
      <c r="E146" s="72"/>
      <c r="F146" s="74"/>
      <c r="G146" s="75"/>
      <c r="H146" s="76"/>
      <c r="I146" s="76"/>
      <c r="J146" s="76"/>
      <c r="K146" s="76"/>
      <c r="L146" s="76"/>
      <c r="M146" s="76"/>
      <c r="N146" s="76"/>
      <c r="O146" s="76"/>
      <c r="P146" s="76"/>
      <c r="Q146" s="76"/>
      <c r="R146" s="76"/>
      <c r="S146" s="76"/>
      <c r="T146" s="78">
        <f t="shared" si="12"/>
        <v>0</v>
      </c>
      <c r="V146" s="80"/>
      <c r="W146" s="82">
        <f t="shared" si="11"/>
        <v>0</v>
      </c>
      <c r="X146" s="81"/>
      <c r="Y146" s="80"/>
      <c r="Z146" s="78">
        <f t="shared" si="13"/>
        <v>0</v>
      </c>
      <c r="AA146" s="79">
        <f t="shared" si="14"/>
        <v>0</v>
      </c>
    </row>
    <row r="147" spans="1:27" ht="24" customHeight="1">
      <c r="A147" s="72"/>
      <c r="B147" s="72"/>
      <c r="C147" s="72"/>
      <c r="D147" s="72"/>
      <c r="E147" s="72"/>
      <c r="F147" s="74"/>
      <c r="G147" s="75"/>
      <c r="H147" s="76"/>
      <c r="I147" s="76"/>
      <c r="J147" s="76"/>
      <c r="K147" s="76"/>
      <c r="L147" s="76"/>
      <c r="M147" s="76"/>
      <c r="N147" s="76"/>
      <c r="O147" s="76"/>
      <c r="P147" s="76"/>
      <c r="Q147" s="76"/>
      <c r="R147" s="76"/>
      <c r="S147" s="76"/>
      <c r="T147" s="78">
        <f t="shared" si="12"/>
        <v>0</v>
      </c>
      <c r="V147" s="80"/>
      <c r="W147" s="82">
        <f t="shared" si="11"/>
        <v>0</v>
      </c>
      <c r="X147" s="81"/>
      <c r="Y147" s="80"/>
      <c r="Z147" s="78">
        <f t="shared" si="13"/>
        <v>0</v>
      </c>
      <c r="AA147" s="79">
        <f t="shared" si="14"/>
        <v>0</v>
      </c>
    </row>
    <row r="148" spans="1:27" ht="24" customHeight="1">
      <c r="A148" s="72"/>
      <c r="B148" s="72"/>
      <c r="C148" s="72"/>
      <c r="D148" s="72"/>
      <c r="E148" s="72"/>
      <c r="F148" s="74"/>
      <c r="G148" s="75"/>
      <c r="H148" s="76"/>
      <c r="I148" s="76"/>
      <c r="J148" s="76"/>
      <c r="K148" s="76"/>
      <c r="L148" s="76"/>
      <c r="M148" s="76"/>
      <c r="N148" s="76"/>
      <c r="O148" s="76"/>
      <c r="P148" s="76"/>
      <c r="Q148" s="76"/>
      <c r="R148" s="76"/>
      <c r="S148" s="76"/>
      <c r="T148" s="78">
        <f t="shared" si="12"/>
        <v>0</v>
      </c>
      <c r="V148" s="80"/>
      <c r="W148" s="82">
        <f t="shared" si="11"/>
        <v>0</v>
      </c>
      <c r="X148" s="81"/>
      <c r="Y148" s="80"/>
      <c r="Z148" s="78">
        <f t="shared" si="13"/>
        <v>0</v>
      </c>
      <c r="AA148" s="79">
        <f t="shared" si="14"/>
        <v>0</v>
      </c>
    </row>
    <row r="149" spans="1:27" ht="24" customHeight="1">
      <c r="A149" s="72"/>
      <c r="B149" s="72"/>
      <c r="C149" s="72"/>
      <c r="D149" s="72"/>
      <c r="E149" s="72"/>
      <c r="F149" s="74"/>
      <c r="G149" s="75"/>
      <c r="H149" s="76"/>
      <c r="I149" s="76"/>
      <c r="J149" s="76"/>
      <c r="K149" s="76"/>
      <c r="L149" s="76"/>
      <c r="M149" s="76"/>
      <c r="N149" s="76"/>
      <c r="O149" s="76"/>
      <c r="P149" s="76"/>
      <c r="Q149" s="76"/>
      <c r="R149" s="76"/>
      <c r="S149" s="76"/>
      <c r="T149" s="78">
        <f t="shared" si="12"/>
        <v>0</v>
      </c>
      <c r="V149" s="80"/>
      <c r="W149" s="82">
        <f t="shared" si="11"/>
        <v>0</v>
      </c>
      <c r="X149" s="81"/>
      <c r="Y149" s="80"/>
      <c r="Z149" s="78">
        <f t="shared" si="13"/>
        <v>0</v>
      </c>
      <c r="AA149" s="79">
        <f t="shared" si="14"/>
        <v>0</v>
      </c>
    </row>
    <row r="150" spans="1:27" ht="24" customHeight="1">
      <c r="A150" s="72"/>
      <c r="B150" s="72"/>
      <c r="C150" s="72"/>
      <c r="D150" s="72"/>
      <c r="E150" s="72"/>
      <c r="F150" s="74"/>
      <c r="G150" s="75"/>
      <c r="H150" s="76"/>
      <c r="I150" s="76"/>
      <c r="J150" s="76"/>
      <c r="K150" s="76"/>
      <c r="L150" s="76"/>
      <c r="M150" s="76"/>
      <c r="N150" s="76"/>
      <c r="O150" s="76"/>
      <c r="P150" s="76"/>
      <c r="Q150" s="76"/>
      <c r="R150" s="76"/>
      <c r="S150" s="76"/>
      <c r="T150" s="78">
        <f t="shared" si="12"/>
        <v>0</v>
      </c>
      <c r="V150" s="80"/>
      <c r="W150" s="82">
        <f t="shared" si="11"/>
        <v>0</v>
      </c>
      <c r="X150" s="81"/>
      <c r="Y150" s="80"/>
      <c r="Z150" s="78">
        <f t="shared" si="13"/>
        <v>0</v>
      </c>
      <c r="AA150" s="79">
        <f t="shared" si="14"/>
        <v>0</v>
      </c>
    </row>
    <row r="151" spans="1:27" ht="24" customHeight="1">
      <c r="A151" s="72"/>
      <c r="B151" s="72"/>
      <c r="C151" s="72"/>
      <c r="D151" s="72"/>
      <c r="E151" s="72"/>
      <c r="F151" s="74"/>
      <c r="G151" s="75"/>
      <c r="H151" s="76"/>
      <c r="I151" s="76"/>
      <c r="J151" s="76"/>
      <c r="K151" s="76"/>
      <c r="L151" s="76"/>
      <c r="M151" s="76"/>
      <c r="N151" s="76"/>
      <c r="O151" s="76"/>
      <c r="P151" s="76"/>
      <c r="Q151" s="76"/>
      <c r="R151" s="76"/>
      <c r="S151" s="76"/>
      <c r="T151" s="78">
        <f t="shared" si="12"/>
        <v>0</v>
      </c>
      <c r="V151" s="80"/>
      <c r="W151" s="82">
        <f t="shared" si="11"/>
        <v>0</v>
      </c>
      <c r="X151" s="81"/>
      <c r="Y151" s="80"/>
      <c r="Z151" s="78">
        <f t="shared" si="13"/>
        <v>0</v>
      </c>
      <c r="AA151" s="79">
        <f t="shared" si="14"/>
        <v>0</v>
      </c>
    </row>
    <row r="152" spans="1:27" ht="24" customHeight="1">
      <c r="A152" s="72"/>
      <c r="B152" s="72"/>
      <c r="C152" s="72"/>
      <c r="D152" s="72"/>
      <c r="E152" s="72"/>
      <c r="F152" s="74"/>
      <c r="G152" s="75"/>
      <c r="H152" s="76"/>
      <c r="I152" s="76"/>
      <c r="J152" s="76"/>
      <c r="K152" s="76"/>
      <c r="L152" s="76"/>
      <c r="M152" s="76"/>
      <c r="N152" s="76"/>
      <c r="O152" s="76"/>
      <c r="P152" s="76"/>
      <c r="Q152" s="76"/>
      <c r="R152" s="76"/>
      <c r="S152" s="76"/>
      <c r="T152" s="78">
        <f t="shared" si="12"/>
        <v>0</v>
      </c>
      <c r="V152" s="80"/>
      <c r="W152" s="82">
        <f t="shared" si="11"/>
        <v>0</v>
      </c>
      <c r="X152" s="81"/>
      <c r="Y152" s="80"/>
      <c r="Z152" s="78">
        <f t="shared" si="13"/>
        <v>0</v>
      </c>
      <c r="AA152" s="79">
        <f t="shared" si="14"/>
        <v>0</v>
      </c>
    </row>
    <row r="153" spans="1:27" ht="24" customHeight="1">
      <c r="A153" s="72"/>
      <c r="B153" s="72"/>
      <c r="C153" s="72"/>
      <c r="D153" s="72"/>
      <c r="E153" s="72"/>
      <c r="F153" s="74"/>
      <c r="G153" s="75"/>
      <c r="H153" s="76"/>
      <c r="I153" s="76"/>
      <c r="J153" s="76"/>
      <c r="K153" s="76"/>
      <c r="L153" s="76"/>
      <c r="M153" s="76"/>
      <c r="N153" s="76"/>
      <c r="O153" s="76"/>
      <c r="P153" s="76"/>
      <c r="Q153" s="76"/>
      <c r="R153" s="76"/>
      <c r="S153" s="76"/>
      <c r="T153" s="78">
        <f t="shared" si="12"/>
        <v>0</v>
      </c>
      <c r="V153" s="80"/>
      <c r="W153" s="82">
        <f t="shared" si="11"/>
        <v>0</v>
      </c>
      <c r="X153" s="81"/>
      <c r="Y153" s="80"/>
      <c r="Z153" s="78">
        <f t="shared" si="13"/>
        <v>0</v>
      </c>
      <c r="AA153" s="79">
        <f t="shared" si="14"/>
        <v>0</v>
      </c>
    </row>
    <row r="154" spans="1:27" ht="24" customHeight="1">
      <c r="A154" s="72"/>
      <c r="B154" s="72"/>
      <c r="C154" s="72"/>
      <c r="D154" s="72"/>
      <c r="E154" s="72"/>
      <c r="F154" s="74"/>
      <c r="G154" s="75"/>
      <c r="H154" s="76"/>
      <c r="I154" s="76"/>
      <c r="J154" s="76"/>
      <c r="K154" s="76"/>
      <c r="L154" s="76"/>
      <c r="M154" s="76"/>
      <c r="N154" s="76"/>
      <c r="O154" s="76"/>
      <c r="P154" s="76"/>
      <c r="Q154" s="76"/>
      <c r="R154" s="76"/>
      <c r="S154" s="76"/>
      <c r="T154" s="78">
        <f t="shared" si="12"/>
        <v>0</v>
      </c>
      <c r="V154" s="80"/>
      <c r="W154" s="82">
        <f t="shared" si="11"/>
        <v>0</v>
      </c>
      <c r="X154" s="81"/>
      <c r="Y154" s="80"/>
      <c r="Z154" s="78">
        <f t="shared" si="13"/>
        <v>0</v>
      </c>
      <c r="AA154" s="79">
        <f t="shared" si="14"/>
        <v>0</v>
      </c>
    </row>
    <row r="155" spans="1:27" ht="24" customHeight="1">
      <c r="A155" s="72"/>
      <c r="B155" s="72"/>
      <c r="C155" s="72"/>
      <c r="D155" s="72"/>
      <c r="E155" s="72"/>
      <c r="F155" s="74"/>
      <c r="G155" s="75"/>
      <c r="H155" s="76"/>
      <c r="I155" s="76"/>
      <c r="J155" s="76"/>
      <c r="K155" s="76"/>
      <c r="L155" s="76"/>
      <c r="M155" s="76"/>
      <c r="N155" s="76"/>
      <c r="O155" s="76"/>
      <c r="P155" s="76"/>
      <c r="Q155" s="76"/>
      <c r="R155" s="76"/>
      <c r="S155" s="76"/>
      <c r="T155" s="78">
        <f t="shared" si="12"/>
        <v>0</v>
      </c>
      <c r="V155" s="80"/>
      <c r="W155" s="82">
        <f t="shared" si="11"/>
        <v>0</v>
      </c>
      <c r="X155" s="81"/>
      <c r="Y155" s="80"/>
      <c r="Z155" s="78">
        <f t="shared" si="13"/>
        <v>0</v>
      </c>
      <c r="AA155" s="79">
        <f t="shared" si="14"/>
        <v>0</v>
      </c>
    </row>
    <row r="156" spans="1:27" ht="24" customHeight="1">
      <c r="A156" s="72"/>
      <c r="B156" s="72"/>
      <c r="C156" s="72"/>
      <c r="D156" s="72"/>
      <c r="E156" s="72"/>
      <c r="F156" s="74"/>
      <c r="G156" s="75"/>
      <c r="H156" s="76"/>
      <c r="I156" s="76"/>
      <c r="J156" s="76"/>
      <c r="K156" s="76"/>
      <c r="L156" s="76"/>
      <c r="M156" s="76"/>
      <c r="N156" s="76"/>
      <c r="O156" s="76"/>
      <c r="P156" s="76"/>
      <c r="Q156" s="76"/>
      <c r="R156" s="76"/>
      <c r="S156" s="76"/>
      <c r="T156" s="78">
        <f t="shared" si="12"/>
        <v>0</v>
      </c>
      <c r="V156" s="80"/>
      <c r="W156" s="82">
        <f t="shared" si="11"/>
        <v>0</v>
      </c>
      <c r="X156" s="81"/>
      <c r="Y156" s="80"/>
      <c r="Z156" s="78">
        <f t="shared" si="13"/>
        <v>0</v>
      </c>
      <c r="AA156" s="79">
        <f t="shared" si="14"/>
        <v>0</v>
      </c>
    </row>
    <row r="157" spans="1:27" ht="24" customHeight="1">
      <c r="A157" s="72"/>
      <c r="B157" s="72"/>
      <c r="C157" s="72"/>
      <c r="D157" s="72"/>
      <c r="E157" s="72"/>
      <c r="F157" s="74"/>
      <c r="G157" s="75"/>
      <c r="H157" s="76"/>
      <c r="I157" s="76"/>
      <c r="J157" s="76"/>
      <c r="K157" s="76"/>
      <c r="L157" s="76"/>
      <c r="M157" s="76"/>
      <c r="N157" s="76"/>
      <c r="O157" s="76"/>
      <c r="P157" s="76"/>
      <c r="Q157" s="76"/>
      <c r="R157" s="76"/>
      <c r="S157" s="76"/>
      <c r="T157" s="78">
        <f t="shared" si="12"/>
        <v>0</v>
      </c>
      <c r="V157" s="80"/>
      <c r="W157" s="82">
        <f t="shared" si="11"/>
        <v>0</v>
      </c>
      <c r="X157" s="81"/>
      <c r="Y157" s="80"/>
      <c r="Z157" s="78">
        <f t="shared" si="13"/>
        <v>0</v>
      </c>
      <c r="AA157" s="79">
        <f t="shared" si="14"/>
        <v>0</v>
      </c>
    </row>
    <row r="158" spans="1:27" ht="24" customHeight="1">
      <c r="A158" s="72"/>
      <c r="B158" s="72"/>
      <c r="C158" s="72"/>
      <c r="D158" s="72"/>
      <c r="E158" s="72"/>
      <c r="F158" s="74"/>
      <c r="G158" s="75"/>
      <c r="H158" s="76"/>
      <c r="I158" s="76"/>
      <c r="J158" s="76"/>
      <c r="K158" s="76"/>
      <c r="L158" s="76"/>
      <c r="M158" s="76"/>
      <c r="N158" s="76"/>
      <c r="O158" s="76"/>
      <c r="P158" s="76"/>
      <c r="Q158" s="76"/>
      <c r="R158" s="76"/>
      <c r="S158" s="76"/>
      <c r="T158" s="78">
        <f t="shared" si="12"/>
        <v>0</v>
      </c>
      <c r="V158" s="80"/>
      <c r="W158" s="82">
        <f t="shared" si="11"/>
        <v>0</v>
      </c>
      <c r="X158" s="81"/>
      <c r="Y158" s="80"/>
      <c r="Z158" s="78">
        <f t="shared" si="13"/>
        <v>0</v>
      </c>
      <c r="AA158" s="79">
        <f t="shared" si="14"/>
        <v>0</v>
      </c>
    </row>
    <row r="159" spans="1:27" ht="24" customHeight="1">
      <c r="A159" s="72"/>
      <c r="B159" s="72"/>
      <c r="C159" s="72"/>
      <c r="D159" s="72"/>
      <c r="E159" s="72"/>
      <c r="F159" s="74"/>
      <c r="G159" s="75"/>
      <c r="H159" s="76"/>
      <c r="I159" s="76"/>
      <c r="J159" s="76"/>
      <c r="K159" s="76"/>
      <c r="L159" s="76"/>
      <c r="M159" s="76"/>
      <c r="N159" s="76"/>
      <c r="O159" s="76"/>
      <c r="P159" s="76"/>
      <c r="Q159" s="76"/>
      <c r="R159" s="76"/>
      <c r="S159" s="76"/>
      <c r="T159" s="78">
        <f t="shared" si="12"/>
        <v>0</v>
      </c>
      <c r="V159" s="80"/>
      <c r="W159" s="82">
        <f t="shared" si="11"/>
        <v>0</v>
      </c>
      <c r="X159" s="81"/>
      <c r="Y159" s="80"/>
      <c r="Z159" s="78">
        <f t="shared" si="13"/>
        <v>0</v>
      </c>
      <c r="AA159" s="79">
        <f t="shared" si="14"/>
        <v>0</v>
      </c>
    </row>
    <row r="160" spans="1:27" ht="24" customHeight="1">
      <c r="A160" s="72"/>
      <c r="B160" s="72"/>
      <c r="C160" s="72"/>
      <c r="D160" s="72"/>
      <c r="E160" s="72"/>
      <c r="F160" s="74"/>
      <c r="G160" s="75"/>
      <c r="H160" s="76"/>
      <c r="I160" s="76"/>
      <c r="J160" s="76"/>
      <c r="K160" s="76"/>
      <c r="L160" s="76"/>
      <c r="M160" s="76"/>
      <c r="N160" s="76"/>
      <c r="O160" s="76"/>
      <c r="P160" s="76"/>
      <c r="Q160" s="76"/>
      <c r="R160" s="76"/>
      <c r="S160" s="76"/>
      <c r="T160" s="78">
        <f t="shared" si="12"/>
        <v>0</v>
      </c>
      <c r="V160" s="80"/>
      <c r="W160" s="82">
        <f t="shared" si="11"/>
        <v>0</v>
      </c>
      <c r="X160" s="81"/>
      <c r="Y160" s="80"/>
      <c r="Z160" s="78">
        <f t="shared" si="13"/>
        <v>0</v>
      </c>
      <c r="AA160" s="79">
        <f t="shared" si="14"/>
        <v>0</v>
      </c>
    </row>
    <row r="161" spans="1:27" ht="24" customHeight="1">
      <c r="A161" s="72"/>
      <c r="B161" s="72"/>
      <c r="C161" s="72"/>
      <c r="D161" s="72"/>
      <c r="E161" s="72"/>
      <c r="F161" s="74"/>
      <c r="G161" s="75"/>
      <c r="H161" s="76"/>
      <c r="I161" s="76"/>
      <c r="J161" s="76"/>
      <c r="K161" s="76"/>
      <c r="L161" s="76"/>
      <c r="M161" s="76"/>
      <c r="N161" s="76"/>
      <c r="O161" s="76"/>
      <c r="P161" s="76"/>
      <c r="Q161" s="76"/>
      <c r="R161" s="76"/>
      <c r="S161" s="76"/>
      <c r="T161" s="78">
        <f t="shared" si="12"/>
        <v>0</v>
      </c>
      <c r="V161" s="80"/>
      <c r="W161" s="82">
        <f t="shared" si="11"/>
        <v>0</v>
      </c>
      <c r="X161" s="81"/>
      <c r="Y161" s="80"/>
      <c r="Z161" s="78">
        <f t="shared" si="13"/>
        <v>0</v>
      </c>
      <c r="AA161" s="79">
        <f t="shared" si="14"/>
        <v>0</v>
      </c>
    </row>
    <row r="162" spans="1:27" ht="24" customHeight="1">
      <c r="A162" s="72"/>
      <c r="B162" s="72"/>
      <c r="C162" s="72"/>
      <c r="D162" s="72"/>
      <c r="E162" s="72"/>
      <c r="F162" s="74"/>
      <c r="G162" s="75"/>
      <c r="H162" s="76"/>
      <c r="I162" s="76"/>
      <c r="J162" s="76"/>
      <c r="K162" s="76"/>
      <c r="L162" s="76"/>
      <c r="M162" s="76"/>
      <c r="N162" s="76"/>
      <c r="O162" s="76"/>
      <c r="P162" s="76"/>
      <c r="Q162" s="76"/>
      <c r="R162" s="76"/>
      <c r="S162" s="76"/>
      <c r="T162" s="78">
        <f t="shared" si="12"/>
        <v>0</v>
      </c>
      <c r="V162" s="80"/>
      <c r="W162" s="82">
        <f t="shared" si="11"/>
        <v>0</v>
      </c>
      <c r="X162" s="81"/>
      <c r="Y162" s="80"/>
      <c r="Z162" s="78">
        <f t="shared" si="13"/>
        <v>0</v>
      </c>
      <c r="AA162" s="79">
        <f t="shared" si="14"/>
        <v>0</v>
      </c>
    </row>
    <row r="163" spans="1:27" ht="24" customHeight="1">
      <c r="A163" s="72"/>
      <c r="B163" s="72"/>
      <c r="C163" s="72"/>
      <c r="D163" s="72"/>
      <c r="E163" s="72"/>
      <c r="F163" s="74"/>
      <c r="G163" s="75"/>
      <c r="H163" s="76"/>
      <c r="I163" s="76"/>
      <c r="J163" s="76"/>
      <c r="K163" s="76"/>
      <c r="L163" s="76"/>
      <c r="M163" s="76"/>
      <c r="N163" s="76"/>
      <c r="O163" s="76"/>
      <c r="P163" s="76"/>
      <c r="Q163" s="76"/>
      <c r="R163" s="76"/>
      <c r="S163" s="76"/>
      <c r="T163" s="78">
        <f t="shared" si="12"/>
        <v>0</v>
      </c>
      <c r="V163" s="80"/>
      <c r="W163" s="82">
        <f t="shared" si="11"/>
        <v>0</v>
      </c>
      <c r="X163" s="81"/>
      <c r="Y163" s="80"/>
      <c r="Z163" s="78">
        <f t="shared" si="13"/>
        <v>0</v>
      </c>
      <c r="AA163" s="79">
        <f t="shared" si="14"/>
        <v>0</v>
      </c>
    </row>
    <row r="164" spans="1:27" ht="24" customHeight="1">
      <c r="A164" s="72"/>
      <c r="B164" s="72"/>
      <c r="C164" s="72"/>
      <c r="D164" s="72"/>
      <c r="E164" s="72"/>
      <c r="F164" s="74"/>
      <c r="G164" s="75"/>
      <c r="H164" s="76"/>
      <c r="I164" s="76"/>
      <c r="J164" s="76"/>
      <c r="K164" s="76"/>
      <c r="L164" s="76"/>
      <c r="M164" s="76"/>
      <c r="N164" s="76"/>
      <c r="O164" s="76"/>
      <c r="P164" s="76"/>
      <c r="Q164" s="76"/>
      <c r="R164" s="76"/>
      <c r="S164" s="76"/>
      <c r="T164" s="78">
        <f t="shared" si="12"/>
        <v>0</v>
      </c>
      <c r="V164" s="80"/>
      <c r="W164" s="82">
        <f t="shared" si="11"/>
        <v>0</v>
      </c>
      <c r="X164" s="81"/>
      <c r="Y164" s="80"/>
      <c r="Z164" s="78">
        <f t="shared" si="13"/>
        <v>0</v>
      </c>
      <c r="AA164" s="79">
        <f t="shared" si="14"/>
        <v>0</v>
      </c>
    </row>
    <row r="165" spans="1:27" ht="24" customHeight="1">
      <c r="A165" s="72"/>
      <c r="B165" s="72"/>
      <c r="C165" s="72"/>
      <c r="D165" s="72"/>
      <c r="E165" s="72"/>
      <c r="F165" s="74"/>
      <c r="G165" s="75"/>
      <c r="H165" s="76"/>
      <c r="I165" s="76"/>
      <c r="J165" s="76"/>
      <c r="K165" s="76"/>
      <c r="L165" s="76"/>
      <c r="M165" s="76"/>
      <c r="N165" s="76"/>
      <c r="O165" s="76"/>
      <c r="P165" s="76"/>
      <c r="Q165" s="76"/>
      <c r="R165" s="76"/>
      <c r="S165" s="76"/>
      <c r="T165" s="78">
        <f t="shared" si="12"/>
        <v>0</v>
      </c>
      <c r="V165" s="80"/>
      <c r="W165" s="82">
        <f t="shared" si="11"/>
        <v>0</v>
      </c>
      <c r="X165" s="81"/>
      <c r="Y165" s="80"/>
      <c r="Z165" s="78">
        <f t="shared" si="13"/>
        <v>0</v>
      </c>
      <c r="AA165" s="79">
        <f t="shared" si="14"/>
        <v>0</v>
      </c>
    </row>
    <row r="166" spans="1:27" ht="24" customHeight="1">
      <c r="A166" s="72"/>
      <c r="B166" s="72"/>
      <c r="C166" s="72"/>
      <c r="D166" s="72"/>
      <c r="E166" s="72"/>
      <c r="F166" s="74"/>
      <c r="G166" s="75"/>
      <c r="H166" s="76"/>
      <c r="I166" s="76"/>
      <c r="J166" s="76"/>
      <c r="K166" s="76"/>
      <c r="L166" s="76"/>
      <c r="M166" s="76"/>
      <c r="N166" s="76"/>
      <c r="O166" s="76"/>
      <c r="P166" s="76"/>
      <c r="Q166" s="76"/>
      <c r="R166" s="76"/>
      <c r="S166" s="76"/>
      <c r="T166" s="78">
        <f t="shared" si="12"/>
        <v>0</v>
      </c>
      <c r="V166" s="80"/>
      <c r="W166" s="82">
        <f t="shared" si="11"/>
        <v>0</v>
      </c>
      <c r="X166" s="81"/>
      <c r="Y166" s="80"/>
      <c r="Z166" s="78">
        <f t="shared" si="13"/>
        <v>0</v>
      </c>
      <c r="AA166" s="79">
        <f t="shared" si="14"/>
        <v>0</v>
      </c>
    </row>
    <row r="167" spans="1:27" ht="24" customHeight="1">
      <c r="A167" s="72"/>
      <c r="B167" s="72"/>
      <c r="C167" s="72"/>
      <c r="D167" s="72"/>
      <c r="E167" s="72"/>
      <c r="F167" s="74"/>
      <c r="G167" s="75"/>
      <c r="H167" s="76"/>
      <c r="I167" s="76"/>
      <c r="J167" s="76"/>
      <c r="K167" s="76"/>
      <c r="L167" s="76"/>
      <c r="M167" s="76"/>
      <c r="N167" s="76"/>
      <c r="O167" s="76"/>
      <c r="P167" s="76"/>
      <c r="Q167" s="76"/>
      <c r="R167" s="76"/>
      <c r="S167" s="76"/>
      <c r="T167" s="78">
        <f t="shared" si="12"/>
        <v>0</v>
      </c>
      <c r="V167" s="80"/>
      <c r="W167" s="82">
        <f t="shared" si="11"/>
        <v>0</v>
      </c>
      <c r="X167" s="81"/>
      <c r="Y167" s="80"/>
      <c r="Z167" s="78">
        <f t="shared" si="13"/>
        <v>0</v>
      </c>
      <c r="AA167" s="79">
        <f t="shared" si="14"/>
        <v>0</v>
      </c>
    </row>
    <row r="168" spans="1:27" ht="24" customHeight="1">
      <c r="A168" s="72"/>
      <c r="B168" s="72"/>
      <c r="C168" s="72"/>
      <c r="D168" s="72"/>
      <c r="E168" s="72"/>
      <c r="F168" s="74"/>
      <c r="G168" s="75"/>
      <c r="H168" s="76"/>
      <c r="I168" s="76"/>
      <c r="J168" s="76"/>
      <c r="K168" s="76"/>
      <c r="L168" s="76"/>
      <c r="M168" s="76"/>
      <c r="N168" s="76"/>
      <c r="O168" s="76"/>
      <c r="P168" s="76"/>
      <c r="Q168" s="76"/>
      <c r="R168" s="76"/>
      <c r="S168" s="76"/>
      <c r="T168" s="78">
        <f t="shared" si="12"/>
        <v>0</v>
      </c>
      <c r="V168" s="80"/>
      <c r="W168" s="82">
        <f t="shared" si="11"/>
        <v>0</v>
      </c>
      <c r="X168" s="81"/>
      <c r="Y168" s="80"/>
      <c r="Z168" s="78">
        <f t="shared" si="13"/>
        <v>0</v>
      </c>
      <c r="AA168" s="79">
        <f t="shared" si="14"/>
        <v>0</v>
      </c>
    </row>
    <row r="169" spans="1:27" ht="24" customHeight="1">
      <c r="A169" s="72"/>
      <c r="B169" s="72"/>
      <c r="C169" s="72"/>
      <c r="D169" s="72"/>
      <c r="E169" s="72"/>
      <c r="F169" s="74"/>
      <c r="G169" s="75"/>
      <c r="H169" s="76"/>
      <c r="I169" s="76"/>
      <c r="J169" s="76"/>
      <c r="K169" s="76"/>
      <c r="L169" s="76"/>
      <c r="M169" s="76"/>
      <c r="N169" s="76"/>
      <c r="O169" s="76"/>
      <c r="P169" s="76"/>
      <c r="Q169" s="76"/>
      <c r="R169" s="76"/>
      <c r="S169" s="76"/>
      <c r="T169" s="78">
        <f t="shared" si="12"/>
        <v>0</v>
      </c>
      <c r="V169" s="80"/>
      <c r="W169" s="82">
        <f t="shared" si="11"/>
        <v>0</v>
      </c>
      <c r="X169" s="81"/>
      <c r="Y169" s="80"/>
      <c r="Z169" s="78">
        <f t="shared" si="13"/>
        <v>0</v>
      </c>
      <c r="AA169" s="79">
        <f t="shared" si="14"/>
        <v>0</v>
      </c>
    </row>
    <row r="170" spans="1:27" ht="24" customHeight="1">
      <c r="A170" s="72"/>
      <c r="B170" s="72"/>
      <c r="C170" s="72"/>
      <c r="D170" s="72"/>
      <c r="E170" s="72"/>
      <c r="F170" s="74"/>
      <c r="G170" s="75"/>
      <c r="H170" s="76"/>
      <c r="I170" s="76"/>
      <c r="J170" s="76"/>
      <c r="K170" s="76"/>
      <c r="L170" s="76"/>
      <c r="M170" s="76"/>
      <c r="N170" s="76"/>
      <c r="O170" s="76"/>
      <c r="P170" s="76"/>
      <c r="Q170" s="76"/>
      <c r="R170" s="76"/>
      <c r="S170" s="76"/>
      <c r="T170" s="78">
        <f t="shared" si="12"/>
        <v>0</v>
      </c>
      <c r="V170" s="80"/>
      <c r="W170" s="82">
        <f t="shared" si="11"/>
        <v>0</v>
      </c>
      <c r="X170" s="81"/>
      <c r="Y170" s="80"/>
      <c r="Z170" s="78">
        <f t="shared" si="13"/>
        <v>0</v>
      </c>
      <c r="AA170" s="79">
        <f t="shared" si="14"/>
        <v>0</v>
      </c>
    </row>
    <row r="171" spans="1:27" ht="24" customHeight="1">
      <c r="A171" s="72"/>
      <c r="B171" s="72"/>
      <c r="C171" s="72"/>
      <c r="D171" s="72"/>
      <c r="E171" s="72"/>
      <c r="F171" s="74"/>
      <c r="G171" s="75"/>
      <c r="H171" s="76"/>
      <c r="I171" s="76"/>
      <c r="J171" s="76"/>
      <c r="K171" s="76"/>
      <c r="L171" s="76"/>
      <c r="M171" s="76"/>
      <c r="N171" s="76"/>
      <c r="O171" s="76"/>
      <c r="P171" s="76"/>
      <c r="Q171" s="76"/>
      <c r="R171" s="76"/>
      <c r="S171" s="76"/>
      <c r="T171" s="78">
        <f t="shared" si="12"/>
        <v>0</v>
      </c>
      <c r="V171" s="80"/>
      <c r="W171" s="82">
        <f>+T171*V171</f>
        <v>0</v>
      </c>
      <c r="X171" s="81"/>
      <c r="Y171" s="80"/>
      <c r="Z171" s="78">
        <f t="shared" si="13"/>
        <v>0</v>
      </c>
      <c r="AA171" s="79">
        <f t="shared" si="14"/>
        <v>0</v>
      </c>
    </row>
    <row r="172" spans="1:27" ht="24" customHeight="1">
      <c r="A172" s="72"/>
      <c r="B172" s="72"/>
      <c r="C172" s="72"/>
      <c r="D172" s="72"/>
      <c r="E172" s="72"/>
      <c r="F172" s="74"/>
      <c r="G172" s="75"/>
      <c r="H172" s="76"/>
      <c r="I172" s="76"/>
      <c r="J172" s="76"/>
      <c r="K172" s="76"/>
      <c r="L172" s="76"/>
      <c r="M172" s="76"/>
      <c r="N172" s="76"/>
      <c r="O172" s="76"/>
      <c r="P172" s="76"/>
      <c r="Q172" s="76"/>
      <c r="R172" s="76"/>
      <c r="S172" s="76"/>
      <c r="T172" s="78">
        <f t="shared" si="12"/>
        <v>0</v>
      </c>
      <c r="V172" s="80"/>
      <c r="W172" s="82">
        <f>+T172*V172</f>
        <v>0</v>
      </c>
      <c r="X172" s="81"/>
      <c r="Y172" s="80"/>
      <c r="Z172" s="78">
        <f t="shared" si="13"/>
        <v>0</v>
      </c>
      <c r="AA172" s="79">
        <f t="shared" si="14"/>
        <v>0</v>
      </c>
    </row>
    <row r="173" spans="1:27" ht="24" customHeight="1">
      <c r="A173" s="72"/>
      <c r="B173" s="72"/>
      <c r="C173" s="72"/>
      <c r="D173" s="72"/>
      <c r="E173" s="72"/>
      <c r="F173" s="74"/>
      <c r="G173" s="75"/>
      <c r="H173" s="76"/>
      <c r="I173" s="76"/>
      <c r="J173" s="76"/>
      <c r="K173" s="76"/>
      <c r="L173" s="76"/>
      <c r="M173" s="76"/>
      <c r="N173" s="76"/>
      <c r="O173" s="76"/>
      <c r="P173" s="76"/>
      <c r="Q173" s="76"/>
      <c r="R173" s="76"/>
      <c r="S173" s="76"/>
      <c r="T173" s="78">
        <f t="shared" si="12"/>
        <v>0</v>
      </c>
      <c r="V173" s="80"/>
      <c r="W173" s="82">
        <f>+T173*V173</f>
        <v>0</v>
      </c>
      <c r="X173" s="81"/>
      <c r="Y173" s="80"/>
      <c r="Z173" s="78">
        <f t="shared" si="13"/>
        <v>0</v>
      </c>
      <c r="AA173" s="79">
        <f t="shared" si="14"/>
        <v>0</v>
      </c>
    </row>
    <row r="174" ht="24" customHeight="1">
      <c r="Z174" s="65"/>
    </row>
    <row r="175" ht="24" customHeight="1">
      <c r="Z175" s="65"/>
    </row>
    <row r="176" ht="12.75">
      <c r="Z176" s="65"/>
    </row>
    <row r="177" ht="12.75">
      <c r="Z177" s="65"/>
    </row>
    <row r="178" ht="12.75">
      <c r="Z178" s="65"/>
    </row>
    <row r="179" ht="12.75">
      <c r="Z179" s="65"/>
    </row>
    <row r="180" ht="12.75">
      <c r="Z180" s="65"/>
    </row>
    <row r="181" ht="12.75">
      <c r="Z181" s="65"/>
    </row>
    <row r="182" ht="12.75">
      <c r="Z182" s="65"/>
    </row>
    <row r="183" ht="12.75">
      <c r="Z183" s="65"/>
    </row>
    <row r="184" ht="12.75">
      <c r="Z184" s="65"/>
    </row>
  </sheetData>
  <sheetProtection/>
  <mergeCells count="5">
    <mergeCell ref="P4:P5"/>
    <mergeCell ref="T4:T5"/>
    <mergeCell ref="Y4:Z4"/>
    <mergeCell ref="V5:X5"/>
    <mergeCell ref="Y5:Z5"/>
  </mergeCells>
  <printOptions/>
  <pageMargins left="0.61" right="0.44" top="0.45" bottom="0.36" header="0.31496062992125984" footer="0.31496062992125984"/>
  <pageSetup fitToHeight="5" fitToWidth="2" horizontalDpi="600" verticalDpi="600" orientation="landscape" paperSize="9" scale="60" r:id="rId2"/>
  <drawing r:id="rId1"/>
</worksheet>
</file>

<file path=xl/worksheets/sheet6.xml><?xml version="1.0" encoding="utf-8"?>
<worksheet xmlns="http://schemas.openxmlformats.org/spreadsheetml/2006/main" xmlns:r="http://schemas.openxmlformats.org/officeDocument/2006/relationships">
  <sheetPr>
    <tabColor theme="5" tint="0.5999900102615356"/>
    <pageSetUpPr fitToPage="1"/>
  </sheetPr>
  <dimension ref="A1:X75"/>
  <sheetViews>
    <sheetView showGridLines="0" zoomScale="80" zoomScaleNormal="80" zoomScalePageLayoutView="0" workbookViewId="0" topLeftCell="A1">
      <pane xSplit="8" ySplit="8" topLeftCell="I9" activePane="bottomRight" state="frozen"/>
      <selection pane="topLeft" activeCell="A1" sqref="A1"/>
      <selection pane="topRight" activeCell="I1" sqref="I1"/>
      <selection pane="bottomLeft" activeCell="A9" sqref="A9"/>
      <selection pane="bottomRight" activeCell="A2" sqref="A2"/>
    </sheetView>
  </sheetViews>
  <sheetFormatPr defaultColWidth="11.421875" defaultRowHeight="12.75"/>
  <cols>
    <col min="1" max="1" width="18.140625" style="0" customWidth="1"/>
    <col min="2" max="2" width="54.57421875" style="0" customWidth="1"/>
    <col min="3" max="3" width="17.7109375" style="0" customWidth="1"/>
    <col min="4" max="4" width="11.8515625" style="0" customWidth="1"/>
    <col min="5" max="5" width="2.00390625" style="0" customWidth="1"/>
    <col min="6" max="6" width="13.28125" style="0" customWidth="1"/>
    <col min="7" max="7" width="2.00390625" style="0" customWidth="1"/>
    <col min="8" max="8" width="10.28125" style="0" customWidth="1"/>
    <col min="9" max="9" width="2.00390625" style="0" customWidth="1"/>
    <col min="22" max="22" width="2.28125" style="0" customWidth="1"/>
    <col min="24" max="24" width="16.8515625" style="0" customWidth="1"/>
  </cols>
  <sheetData>
    <row r="1" spans="1:2" ht="12.75">
      <c r="A1" s="18"/>
      <c r="B1" s="18"/>
    </row>
    <row r="2" spans="2:24" ht="25.5">
      <c r="B2" s="19" t="s">
        <v>106</v>
      </c>
      <c r="C2" s="21"/>
      <c r="D2" s="21"/>
      <c r="E2" s="21"/>
      <c r="F2" s="21"/>
      <c r="G2" s="21"/>
      <c r="H2" s="21"/>
      <c r="I2" s="21"/>
      <c r="J2" s="21"/>
      <c r="K2" s="21"/>
      <c r="L2" s="21"/>
      <c r="M2" s="21"/>
      <c r="N2" s="21"/>
      <c r="O2" s="21"/>
      <c r="P2" s="21"/>
      <c r="Q2" s="21"/>
      <c r="R2" s="21"/>
      <c r="S2" s="21"/>
      <c r="T2" s="21"/>
      <c r="U2" s="21"/>
      <c r="V2" s="21"/>
      <c r="W2" s="21"/>
      <c r="X2" s="21"/>
    </row>
    <row r="3" spans="2:6" ht="15.75">
      <c r="B3" s="83" t="str">
        <f>+Portada!H17</f>
        <v>FULANO DE TAL Y CUAL</v>
      </c>
      <c r="C3" s="84">
        <f>+Portada!H23</f>
        <v>2013</v>
      </c>
      <c r="D3" s="84"/>
      <c r="F3" s="84"/>
    </row>
    <row r="4" spans="1:24" ht="12.75">
      <c r="A4" s="87"/>
      <c r="B4" s="87"/>
      <c r="C4" s="207" t="s">
        <v>110</v>
      </c>
      <c r="D4" s="208"/>
      <c r="F4" s="90" t="s">
        <v>112</v>
      </c>
      <c r="H4" s="103" t="s">
        <v>75</v>
      </c>
      <c r="J4" s="205" t="s">
        <v>122</v>
      </c>
      <c r="K4" s="206"/>
      <c r="L4" s="205" t="s">
        <v>123</v>
      </c>
      <c r="M4" s="206"/>
      <c r="N4" s="205" t="s">
        <v>127</v>
      </c>
      <c r="O4" s="206"/>
      <c r="P4" s="205" t="s">
        <v>204</v>
      </c>
      <c r="Q4" s="206"/>
      <c r="R4" s="205" t="s">
        <v>205</v>
      </c>
      <c r="S4" s="206"/>
      <c r="T4" s="205" t="s">
        <v>206</v>
      </c>
      <c r="U4" s="206"/>
      <c r="W4" s="207"/>
      <c r="X4" s="208"/>
    </row>
    <row r="5" spans="1:24" ht="26.25" customHeight="1">
      <c r="A5" s="88"/>
      <c r="B5" s="92" t="s">
        <v>109</v>
      </c>
      <c r="C5" s="91" t="s">
        <v>28</v>
      </c>
      <c r="D5" s="91"/>
      <c r="F5" s="96" t="s">
        <v>113</v>
      </c>
      <c r="H5" s="86" t="s">
        <v>77</v>
      </c>
      <c r="J5" s="122" t="s">
        <v>119</v>
      </c>
      <c r="K5" s="123" t="s">
        <v>120</v>
      </c>
      <c r="L5" s="122" t="s">
        <v>119</v>
      </c>
      <c r="M5" s="123" t="s">
        <v>120</v>
      </c>
      <c r="N5" s="122" t="s">
        <v>119</v>
      </c>
      <c r="O5" s="123" t="s">
        <v>120</v>
      </c>
      <c r="P5" s="122" t="s">
        <v>119</v>
      </c>
      <c r="Q5" s="123" t="s">
        <v>120</v>
      </c>
      <c r="R5" s="122" t="s">
        <v>119</v>
      </c>
      <c r="S5" s="123" t="s">
        <v>120</v>
      </c>
      <c r="T5" s="122" t="s">
        <v>119</v>
      </c>
      <c r="U5" s="123" t="s">
        <v>120</v>
      </c>
      <c r="W5" s="211" t="s">
        <v>124</v>
      </c>
      <c r="X5" s="212"/>
    </row>
    <row r="6" spans="1:24" ht="12.75">
      <c r="A6" s="89" t="s">
        <v>107</v>
      </c>
      <c r="B6" s="93" t="s">
        <v>108</v>
      </c>
      <c r="C6" s="94" t="s">
        <v>111</v>
      </c>
      <c r="D6" s="95" t="s">
        <v>76</v>
      </c>
      <c r="F6" s="95" t="s">
        <v>114</v>
      </c>
      <c r="H6" s="104" t="s">
        <v>78</v>
      </c>
      <c r="J6" s="124" t="s">
        <v>120</v>
      </c>
      <c r="K6" s="125" t="s">
        <v>121</v>
      </c>
      <c r="L6" s="124" t="s">
        <v>120</v>
      </c>
      <c r="M6" s="125" t="s">
        <v>121</v>
      </c>
      <c r="N6" s="124" t="s">
        <v>120</v>
      </c>
      <c r="O6" s="125" t="s">
        <v>121</v>
      </c>
      <c r="P6" s="124" t="s">
        <v>120</v>
      </c>
      <c r="Q6" s="125" t="s">
        <v>121</v>
      </c>
      <c r="R6" s="124" t="s">
        <v>120</v>
      </c>
      <c r="S6" s="125" t="s">
        <v>121</v>
      </c>
      <c r="T6" s="124" t="s">
        <v>120</v>
      </c>
      <c r="U6" s="125" t="s">
        <v>121</v>
      </c>
      <c r="W6" s="95" t="s">
        <v>126</v>
      </c>
      <c r="X6" s="95" t="s">
        <v>125</v>
      </c>
    </row>
    <row r="7" spans="1:10" ht="12.75">
      <c r="A7" s="68"/>
      <c r="J7" s="62"/>
    </row>
    <row r="8" spans="1:21" ht="12.75">
      <c r="A8" s="68"/>
      <c r="B8" s="101" t="s">
        <v>67</v>
      </c>
      <c r="C8" s="102">
        <f>SUM(C11:C75)</f>
        <v>146200</v>
      </c>
      <c r="D8" s="102">
        <f>SUM(D11:D75)</f>
        <v>17502</v>
      </c>
      <c r="J8" s="105">
        <f>SUM(J11:J75)</f>
        <v>5082.226164383562</v>
      </c>
      <c r="K8" s="105">
        <f>SUM(K11:K75)</f>
        <v>5082.226164383562</v>
      </c>
      <c r="L8" s="105">
        <f>SUM(L11:L75)</f>
        <v>6420.81</v>
      </c>
      <c r="M8" s="105">
        <f>SUM(M11:M75)</f>
        <v>11503.036164383562</v>
      </c>
      <c r="N8" s="105">
        <f aca="true" t="shared" si="0" ref="N8:U8">SUM(N11:N75)</f>
        <v>6420.81</v>
      </c>
      <c r="O8" s="105">
        <f t="shared" si="0"/>
        <v>17923.846164383565</v>
      </c>
      <c r="P8" s="105">
        <f t="shared" si="0"/>
        <v>6193.962054794521</v>
      </c>
      <c r="Q8" s="105">
        <f t="shared" si="0"/>
        <v>24117.80821917808</v>
      </c>
      <c r="R8" s="105">
        <f t="shared" si="0"/>
        <v>6187.5</v>
      </c>
      <c r="S8" s="105">
        <f t="shared" si="0"/>
        <v>30305.30821917808</v>
      </c>
      <c r="T8" s="105">
        <f t="shared" si="0"/>
        <v>6187.5</v>
      </c>
      <c r="U8" s="105">
        <f t="shared" si="0"/>
        <v>36492.80821917808</v>
      </c>
    </row>
    <row r="9" spans="1:21" ht="12.75">
      <c r="A9" s="68"/>
      <c r="J9" s="69"/>
      <c r="K9" s="69"/>
      <c r="L9" s="69"/>
      <c r="M9" s="69"/>
      <c r="O9" s="69"/>
      <c r="P9" s="69"/>
      <c r="Q9" s="69"/>
      <c r="R9" s="69"/>
      <c r="S9" s="69"/>
      <c r="T9" s="69"/>
      <c r="U9" s="69"/>
    </row>
    <row r="10" spans="1:2" ht="12.75">
      <c r="A10" s="209" t="s">
        <v>79</v>
      </c>
      <c r="B10" s="210"/>
    </row>
    <row r="11" spans="1:24" ht="12.75">
      <c r="A11" s="97">
        <v>1</v>
      </c>
      <c r="B11" s="98" t="s">
        <v>128</v>
      </c>
      <c r="C11" s="99">
        <v>120000</v>
      </c>
      <c r="D11" s="99">
        <f>+C11*0.1</f>
        <v>12000</v>
      </c>
      <c r="F11" s="100">
        <v>37753</v>
      </c>
      <c r="H11" s="120">
        <v>0.03</v>
      </c>
      <c r="J11" s="106">
        <f>+C11*H11*((365-132)/365)</f>
        <v>2298.082191780822</v>
      </c>
      <c r="K11" s="107">
        <f>+J11</f>
        <v>2298.082191780822</v>
      </c>
      <c r="L11" s="106">
        <f>+C11*H11</f>
        <v>3600</v>
      </c>
      <c r="M11" s="107">
        <f>+K11+L11</f>
        <v>5898.0821917808225</v>
      </c>
      <c r="N11" s="108">
        <f>+L11</f>
        <v>3600</v>
      </c>
      <c r="O11" s="107">
        <f>+M11+N11</f>
        <v>9498.082191780823</v>
      </c>
      <c r="P11" s="106">
        <f>+N11</f>
        <v>3600</v>
      </c>
      <c r="Q11" s="107">
        <f>+O11+P11</f>
        <v>13098.082191780823</v>
      </c>
      <c r="R11" s="106">
        <f>+P11</f>
        <v>3600</v>
      </c>
      <c r="S11" s="107">
        <f>+Q11+R11</f>
        <v>16698.08219178082</v>
      </c>
      <c r="T11" s="106">
        <f>+R11</f>
        <v>3600</v>
      </c>
      <c r="U11" s="107">
        <f>+S11+T11</f>
        <v>20298.08219178082</v>
      </c>
      <c r="W11" s="100"/>
      <c r="X11" s="98"/>
    </row>
    <row r="12" spans="1:24" ht="12.75">
      <c r="A12" s="97"/>
      <c r="B12" s="98"/>
      <c r="C12" s="99"/>
      <c r="D12" s="99"/>
      <c r="F12" s="100"/>
      <c r="H12" s="120"/>
      <c r="J12" s="106"/>
      <c r="K12" s="107">
        <f>+J12</f>
        <v>0</v>
      </c>
      <c r="L12" s="106"/>
      <c r="M12" s="107">
        <f>+K12+L12</f>
        <v>0</v>
      </c>
      <c r="N12" s="97"/>
      <c r="O12" s="107">
        <f>+M12+N12</f>
        <v>0</v>
      </c>
      <c r="P12" s="106"/>
      <c r="Q12" s="107">
        <f>+O12+P12</f>
        <v>0</v>
      </c>
      <c r="R12" s="106"/>
      <c r="S12" s="107">
        <f aca="true" t="shared" si="1" ref="S12:S75">+Q12+R12</f>
        <v>0</v>
      </c>
      <c r="T12" s="106"/>
      <c r="U12" s="107">
        <f aca="true" t="shared" si="2" ref="U12:U75">+S12+T12</f>
        <v>0</v>
      </c>
      <c r="W12" s="100"/>
      <c r="X12" s="98"/>
    </row>
    <row r="13" spans="1:24" ht="12.75">
      <c r="A13" s="97"/>
      <c r="B13" s="98"/>
      <c r="C13" s="99"/>
      <c r="D13" s="99"/>
      <c r="F13" s="100"/>
      <c r="H13" s="120"/>
      <c r="J13" s="106"/>
      <c r="K13" s="107">
        <f>+J13</f>
        <v>0</v>
      </c>
      <c r="L13" s="106"/>
      <c r="M13" s="107">
        <f>+K13+L13</f>
        <v>0</v>
      </c>
      <c r="N13" s="97"/>
      <c r="O13" s="107">
        <f>+M13+N13</f>
        <v>0</v>
      </c>
      <c r="P13" s="106"/>
      <c r="Q13" s="107">
        <f>+O13+P13</f>
        <v>0</v>
      </c>
      <c r="R13" s="106"/>
      <c r="S13" s="107">
        <f t="shared" si="1"/>
        <v>0</v>
      </c>
      <c r="T13" s="106"/>
      <c r="U13" s="107">
        <f t="shared" si="2"/>
        <v>0</v>
      </c>
      <c r="W13" s="100"/>
      <c r="X13" s="98"/>
    </row>
    <row r="14" spans="1:24" ht="12.75">
      <c r="A14" s="97"/>
      <c r="B14" s="98"/>
      <c r="C14" s="99"/>
      <c r="D14" s="99"/>
      <c r="F14" s="100"/>
      <c r="H14" s="120"/>
      <c r="J14" s="106"/>
      <c r="K14" s="107">
        <f>+J14</f>
        <v>0</v>
      </c>
      <c r="L14" s="106"/>
      <c r="M14" s="107">
        <f>+K14+L14</f>
        <v>0</v>
      </c>
      <c r="N14" s="97"/>
      <c r="O14" s="107">
        <f>+M14+N14</f>
        <v>0</v>
      </c>
      <c r="P14" s="106"/>
      <c r="Q14" s="107">
        <f>+O14+P14</f>
        <v>0</v>
      </c>
      <c r="R14" s="106"/>
      <c r="S14" s="107">
        <f t="shared" si="1"/>
        <v>0</v>
      </c>
      <c r="T14" s="106"/>
      <c r="U14" s="107">
        <f t="shared" si="2"/>
        <v>0</v>
      </c>
      <c r="W14" s="100"/>
      <c r="X14" s="98"/>
    </row>
    <row r="15" spans="1:8" ht="12.75">
      <c r="A15" s="209" t="s">
        <v>80</v>
      </c>
      <c r="B15" s="210"/>
      <c r="H15" s="121"/>
    </row>
    <row r="16" spans="1:24" ht="12.75">
      <c r="A16" s="97">
        <v>2</v>
      </c>
      <c r="B16" s="98" t="s">
        <v>129</v>
      </c>
      <c r="C16" s="99">
        <v>24000</v>
      </c>
      <c r="D16" s="99">
        <f>+C16*0.21</f>
        <v>5040</v>
      </c>
      <c r="F16" s="100">
        <v>37787</v>
      </c>
      <c r="H16" s="120">
        <v>0.1</v>
      </c>
      <c r="J16" s="106">
        <f>+C16*H16+((365-165)/365)</f>
        <v>2400.5479452054797</v>
      </c>
      <c r="K16" s="107">
        <f>+J16</f>
        <v>2400.5479452054797</v>
      </c>
      <c r="L16" s="106">
        <f>+C16*H16</f>
        <v>2400</v>
      </c>
      <c r="M16" s="107">
        <f>+K16+L16</f>
        <v>4800.54794520548</v>
      </c>
      <c r="N16" s="108">
        <f>+L16</f>
        <v>2400</v>
      </c>
      <c r="O16" s="107">
        <f>+M16+N16</f>
        <v>7200.54794520548</v>
      </c>
      <c r="P16" s="106">
        <f>+N16</f>
        <v>2400</v>
      </c>
      <c r="Q16" s="107">
        <f>+O16+P16</f>
        <v>9600.547945205479</v>
      </c>
      <c r="R16" s="106">
        <f>+P16</f>
        <v>2400</v>
      </c>
      <c r="S16" s="107">
        <f t="shared" si="1"/>
        <v>12000.547945205479</v>
      </c>
      <c r="T16" s="106">
        <f>+R16</f>
        <v>2400</v>
      </c>
      <c r="U16" s="107">
        <f t="shared" si="2"/>
        <v>14400.547945205479</v>
      </c>
      <c r="W16" s="100"/>
      <c r="X16" s="98"/>
    </row>
    <row r="17" spans="1:24" ht="12.75">
      <c r="A17" s="97"/>
      <c r="B17" s="98"/>
      <c r="C17" s="99"/>
      <c r="D17" s="99"/>
      <c r="F17" s="100"/>
      <c r="H17" s="120"/>
      <c r="J17" s="106"/>
      <c r="K17" s="107">
        <f>+J17</f>
        <v>0</v>
      </c>
      <c r="L17" s="106"/>
      <c r="M17" s="107">
        <f>+K17+L17</f>
        <v>0</v>
      </c>
      <c r="N17" s="97"/>
      <c r="O17" s="107">
        <f>+M17+N17</f>
        <v>0</v>
      </c>
      <c r="P17" s="106"/>
      <c r="Q17" s="107">
        <f>+O17+P17</f>
        <v>0</v>
      </c>
      <c r="R17" s="106"/>
      <c r="S17" s="107">
        <f t="shared" si="1"/>
        <v>0</v>
      </c>
      <c r="T17" s="106"/>
      <c r="U17" s="107">
        <f t="shared" si="2"/>
        <v>0</v>
      </c>
      <c r="W17" s="100"/>
      <c r="X17" s="98"/>
    </row>
    <row r="18" spans="1:24" ht="12.75">
      <c r="A18" s="97"/>
      <c r="B18" s="98"/>
      <c r="C18" s="99"/>
      <c r="D18" s="99"/>
      <c r="F18" s="100"/>
      <c r="H18" s="120"/>
      <c r="J18" s="106"/>
      <c r="K18" s="107">
        <f>+J18</f>
        <v>0</v>
      </c>
      <c r="L18" s="106"/>
      <c r="M18" s="107">
        <f>+K18+L18</f>
        <v>0</v>
      </c>
      <c r="N18" s="97"/>
      <c r="O18" s="107">
        <f>+M18+N18</f>
        <v>0</v>
      </c>
      <c r="P18" s="106"/>
      <c r="Q18" s="107">
        <f>+O18+P18</f>
        <v>0</v>
      </c>
      <c r="R18" s="106"/>
      <c r="S18" s="107">
        <f t="shared" si="1"/>
        <v>0</v>
      </c>
      <c r="T18" s="106"/>
      <c r="U18" s="107">
        <f t="shared" si="2"/>
        <v>0</v>
      </c>
      <c r="W18" s="100"/>
      <c r="X18" s="98"/>
    </row>
    <row r="19" spans="1:24" ht="12.75">
      <c r="A19" s="97"/>
      <c r="B19" s="98"/>
      <c r="C19" s="99"/>
      <c r="D19" s="99"/>
      <c r="F19" s="100"/>
      <c r="H19" s="120"/>
      <c r="J19" s="106"/>
      <c r="K19" s="107">
        <f>+J19</f>
        <v>0</v>
      </c>
      <c r="L19" s="106"/>
      <c r="M19" s="107">
        <f>+K19+L19</f>
        <v>0</v>
      </c>
      <c r="N19" s="97"/>
      <c r="O19" s="107">
        <f>+M19+N19</f>
        <v>0</v>
      </c>
      <c r="P19" s="106"/>
      <c r="Q19" s="107">
        <f>+O19+P19</f>
        <v>0</v>
      </c>
      <c r="R19" s="106"/>
      <c r="S19" s="107">
        <f t="shared" si="1"/>
        <v>0</v>
      </c>
      <c r="T19" s="106"/>
      <c r="U19" s="107">
        <f t="shared" si="2"/>
        <v>0</v>
      </c>
      <c r="W19" s="100"/>
      <c r="X19" s="98"/>
    </row>
    <row r="20" spans="1:24" ht="12.75">
      <c r="A20" s="97"/>
      <c r="B20" s="98"/>
      <c r="C20" s="99"/>
      <c r="D20" s="99"/>
      <c r="F20" s="100"/>
      <c r="H20" s="120"/>
      <c r="J20" s="106"/>
      <c r="K20" s="107">
        <f>+J20</f>
        <v>0</v>
      </c>
      <c r="L20" s="106"/>
      <c r="M20" s="107">
        <f>+K20+L20</f>
        <v>0</v>
      </c>
      <c r="N20" s="97"/>
      <c r="O20" s="107">
        <f>+M20+N20</f>
        <v>0</v>
      </c>
      <c r="P20" s="106"/>
      <c r="Q20" s="107">
        <f>+O20+P20</f>
        <v>0</v>
      </c>
      <c r="R20" s="106"/>
      <c r="S20" s="107">
        <f t="shared" si="1"/>
        <v>0</v>
      </c>
      <c r="T20" s="106"/>
      <c r="U20" s="107">
        <f t="shared" si="2"/>
        <v>0</v>
      </c>
      <c r="W20" s="100"/>
      <c r="X20" s="98"/>
    </row>
    <row r="21" spans="1:8" ht="12.75">
      <c r="A21" s="209" t="s">
        <v>81</v>
      </c>
      <c r="B21" s="210"/>
      <c r="H21" s="121"/>
    </row>
    <row r="22" spans="1:24" ht="12.75">
      <c r="A22" s="97">
        <v>3</v>
      </c>
      <c r="B22" s="74" t="s">
        <v>132</v>
      </c>
      <c r="C22" s="99">
        <v>1500</v>
      </c>
      <c r="D22" s="99">
        <f>+C22*0.21</f>
        <v>315</v>
      </c>
      <c r="F22" s="100">
        <v>41334</v>
      </c>
      <c r="H22" s="120">
        <v>0.125</v>
      </c>
      <c r="J22" s="106">
        <f>+C22*H22*((365-60)/365)</f>
        <v>156.67808219178082</v>
      </c>
      <c r="K22" s="107">
        <f>+J22</f>
        <v>156.67808219178082</v>
      </c>
      <c r="L22" s="106">
        <f>+C22*H22</f>
        <v>187.5</v>
      </c>
      <c r="M22" s="107">
        <f>+K22+L22</f>
        <v>344.17808219178085</v>
      </c>
      <c r="N22" s="108">
        <f>+L22</f>
        <v>187.5</v>
      </c>
      <c r="O22" s="107">
        <f>+M22+N22</f>
        <v>531.6780821917808</v>
      </c>
      <c r="P22" s="106">
        <f>+N22</f>
        <v>187.5</v>
      </c>
      <c r="Q22" s="107">
        <f>+O22+P22</f>
        <v>719.1780821917808</v>
      </c>
      <c r="R22" s="106">
        <f>+P22</f>
        <v>187.5</v>
      </c>
      <c r="S22" s="107">
        <f t="shared" si="1"/>
        <v>906.6780821917808</v>
      </c>
      <c r="T22" s="106">
        <f>+R22</f>
        <v>187.5</v>
      </c>
      <c r="U22" s="107">
        <f t="shared" si="2"/>
        <v>1094.178082191781</v>
      </c>
      <c r="W22" s="100"/>
      <c r="X22" s="98"/>
    </row>
    <row r="23" spans="1:24" ht="12.75">
      <c r="A23" s="97"/>
      <c r="B23" s="98"/>
      <c r="C23" s="99"/>
      <c r="D23" s="99"/>
      <c r="F23" s="100"/>
      <c r="H23" s="120"/>
      <c r="J23" s="106"/>
      <c r="K23" s="107">
        <f aca="true" t="shared" si="3" ref="K23:K29">+J23</f>
        <v>0</v>
      </c>
      <c r="L23" s="106"/>
      <c r="M23" s="107">
        <f aca="true" t="shared" si="4" ref="M23:M29">+K23+L23</f>
        <v>0</v>
      </c>
      <c r="N23" s="97"/>
      <c r="O23" s="107">
        <f aca="true" t="shared" si="5" ref="O23:O29">+M23+N23</f>
        <v>0</v>
      </c>
      <c r="P23" s="106"/>
      <c r="Q23" s="107">
        <f aca="true" t="shared" si="6" ref="Q23:Q29">+O23+P23</f>
        <v>0</v>
      </c>
      <c r="R23" s="106"/>
      <c r="S23" s="107">
        <f aca="true" t="shared" si="7" ref="S23:S29">+Q23+R23</f>
        <v>0</v>
      </c>
      <c r="T23" s="106"/>
      <c r="U23" s="107">
        <f aca="true" t="shared" si="8" ref="U23:U29">+S23+T23</f>
        <v>0</v>
      </c>
      <c r="W23" s="100"/>
      <c r="X23" s="98"/>
    </row>
    <row r="24" spans="1:24" ht="12.75">
      <c r="A24" s="97"/>
      <c r="B24" s="98"/>
      <c r="C24" s="99"/>
      <c r="D24" s="99"/>
      <c r="F24" s="100"/>
      <c r="H24" s="120"/>
      <c r="J24" s="106"/>
      <c r="K24" s="107">
        <f t="shared" si="3"/>
        <v>0</v>
      </c>
      <c r="L24" s="106"/>
      <c r="M24" s="107">
        <f t="shared" si="4"/>
        <v>0</v>
      </c>
      <c r="N24" s="97"/>
      <c r="O24" s="107">
        <f t="shared" si="5"/>
        <v>0</v>
      </c>
      <c r="P24" s="106"/>
      <c r="Q24" s="107">
        <f t="shared" si="6"/>
        <v>0</v>
      </c>
      <c r="R24" s="106"/>
      <c r="S24" s="107">
        <f t="shared" si="7"/>
        <v>0</v>
      </c>
      <c r="T24" s="106"/>
      <c r="U24" s="107">
        <f t="shared" si="8"/>
        <v>0</v>
      </c>
      <c r="W24" s="100"/>
      <c r="X24" s="98"/>
    </row>
    <row r="25" spans="1:24" ht="12.75">
      <c r="A25" s="97"/>
      <c r="B25" s="98"/>
      <c r="C25" s="99"/>
      <c r="D25" s="99"/>
      <c r="F25" s="100"/>
      <c r="H25" s="120"/>
      <c r="J25" s="106"/>
      <c r="K25" s="107">
        <f t="shared" si="3"/>
        <v>0</v>
      </c>
      <c r="L25" s="106"/>
      <c r="M25" s="107">
        <f t="shared" si="4"/>
        <v>0</v>
      </c>
      <c r="N25" s="97"/>
      <c r="O25" s="107">
        <f t="shared" si="5"/>
        <v>0</v>
      </c>
      <c r="P25" s="106"/>
      <c r="Q25" s="107">
        <f t="shared" si="6"/>
        <v>0</v>
      </c>
      <c r="R25" s="106"/>
      <c r="S25" s="107">
        <f t="shared" si="7"/>
        <v>0</v>
      </c>
      <c r="T25" s="106"/>
      <c r="U25" s="107">
        <f t="shared" si="8"/>
        <v>0</v>
      </c>
      <c r="W25" s="100"/>
      <c r="X25" s="98"/>
    </row>
    <row r="26" spans="1:24" ht="12.75">
      <c r="A26" s="97"/>
      <c r="B26" s="98"/>
      <c r="C26" s="99"/>
      <c r="D26" s="99"/>
      <c r="F26" s="100"/>
      <c r="H26" s="120"/>
      <c r="J26" s="106"/>
      <c r="K26" s="107">
        <f t="shared" si="3"/>
        <v>0</v>
      </c>
      <c r="L26" s="106"/>
      <c r="M26" s="107">
        <f t="shared" si="4"/>
        <v>0</v>
      </c>
      <c r="N26" s="97"/>
      <c r="O26" s="107">
        <f t="shared" si="5"/>
        <v>0</v>
      </c>
      <c r="P26" s="106"/>
      <c r="Q26" s="107">
        <f t="shared" si="6"/>
        <v>0</v>
      </c>
      <c r="R26" s="106"/>
      <c r="S26" s="107">
        <f t="shared" si="7"/>
        <v>0</v>
      </c>
      <c r="T26" s="106"/>
      <c r="U26" s="107">
        <f t="shared" si="8"/>
        <v>0</v>
      </c>
      <c r="W26" s="100"/>
      <c r="X26" s="98"/>
    </row>
    <row r="27" spans="1:24" ht="12.75">
      <c r="A27" s="97"/>
      <c r="B27" s="98"/>
      <c r="C27" s="99"/>
      <c r="D27" s="99"/>
      <c r="F27" s="100"/>
      <c r="H27" s="120"/>
      <c r="J27" s="106"/>
      <c r="K27" s="107">
        <f t="shared" si="3"/>
        <v>0</v>
      </c>
      <c r="L27" s="106"/>
      <c r="M27" s="107">
        <f t="shared" si="4"/>
        <v>0</v>
      </c>
      <c r="N27" s="97"/>
      <c r="O27" s="107">
        <f t="shared" si="5"/>
        <v>0</v>
      </c>
      <c r="P27" s="106"/>
      <c r="Q27" s="107">
        <f t="shared" si="6"/>
        <v>0</v>
      </c>
      <c r="R27" s="106"/>
      <c r="S27" s="107">
        <f t="shared" si="7"/>
        <v>0</v>
      </c>
      <c r="T27" s="106"/>
      <c r="U27" s="107">
        <f t="shared" si="8"/>
        <v>0</v>
      </c>
      <c r="W27" s="100"/>
      <c r="X27" s="98"/>
    </row>
    <row r="28" spans="1:24" ht="12.75">
      <c r="A28" s="97"/>
      <c r="B28" s="98"/>
      <c r="C28" s="99"/>
      <c r="D28" s="99"/>
      <c r="F28" s="100"/>
      <c r="H28" s="120"/>
      <c r="J28" s="106"/>
      <c r="K28" s="107">
        <f t="shared" si="3"/>
        <v>0</v>
      </c>
      <c r="L28" s="106"/>
      <c r="M28" s="107">
        <f t="shared" si="4"/>
        <v>0</v>
      </c>
      <c r="N28" s="97"/>
      <c r="O28" s="107">
        <f t="shared" si="5"/>
        <v>0</v>
      </c>
      <c r="P28" s="106"/>
      <c r="Q28" s="107">
        <f t="shared" si="6"/>
        <v>0</v>
      </c>
      <c r="R28" s="106"/>
      <c r="S28" s="107">
        <f t="shared" si="7"/>
        <v>0</v>
      </c>
      <c r="T28" s="106"/>
      <c r="U28" s="107">
        <f t="shared" si="8"/>
        <v>0</v>
      </c>
      <c r="W28" s="100"/>
      <c r="X28" s="98"/>
    </row>
    <row r="29" spans="1:24" ht="12.75">
      <c r="A29" s="97"/>
      <c r="B29" s="98"/>
      <c r="C29" s="99"/>
      <c r="D29" s="99"/>
      <c r="F29" s="100"/>
      <c r="H29" s="120"/>
      <c r="J29" s="106"/>
      <c r="K29" s="107">
        <f t="shared" si="3"/>
        <v>0</v>
      </c>
      <c r="L29" s="106"/>
      <c r="M29" s="107">
        <f t="shared" si="4"/>
        <v>0</v>
      </c>
      <c r="N29" s="97"/>
      <c r="O29" s="107">
        <f t="shared" si="5"/>
        <v>0</v>
      </c>
      <c r="P29" s="106"/>
      <c r="Q29" s="107">
        <f t="shared" si="6"/>
        <v>0</v>
      </c>
      <c r="R29" s="106"/>
      <c r="S29" s="107">
        <f t="shared" si="7"/>
        <v>0</v>
      </c>
      <c r="T29" s="106"/>
      <c r="U29" s="107">
        <f t="shared" si="8"/>
        <v>0</v>
      </c>
      <c r="W29" s="100"/>
      <c r="X29" s="98"/>
    </row>
    <row r="30" spans="1:8" ht="12.75">
      <c r="A30" s="209" t="s">
        <v>82</v>
      </c>
      <c r="B30" s="210"/>
      <c r="H30" s="121"/>
    </row>
    <row r="31" spans="1:24" ht="12.75">
      <c r="A31" s="97"/>
      <c r="B31" s="98"/>
      <c r="C31" s="99"/>
      <c r="D31" s="99"/>
      <c r="F31" s="100"/>
      <c r="H31" s="120"/>
      <c r="J31" s="106"/>
      <c r="K31" s="107">
        <f aca="true" t="shared" si="9" ref="K31:K36">+J31</f>
        <v>0</v>
      </c>
      <c r="L31" s="106"/>
      <c r="M31" s="107">
        <f aca="true" t="shared" si="10" ref="M31:M36">+K31+L31</f>
        <v>0</v>
      </c>
      <c r="N31" s="97"/>
      <c r="O31" s="107">
        <f aca="true" t="shared" si="11" ref="O31:O36">+M31+N31</f>
        <v>0</v>
      </c>
      <c r="P31" s="106"/>
      <c r="Q31" s="107">
        <f aca="true" t="shared" si="12" ref="Q31:Q36">+O31+P31</f>
        <v>0</v>
      </c>
      <c r="R31" s="106"/>
      <c r="S31" s="107">
        <f t="shared" si="1"/>
        <v>0</v>
      </c>
      <c r="T31" s="106"/>
      <c r="U31" s="107">
        <f t="shared" si="2"/>
        <v>0</v>
      </c>
      <c r="W31" s="100"/>
      <c r="X31" s="98"/>
    </row>
    <row r="32" spans="1:24" ht="12.75">
      <c r="A32" s="97"/>
      <c r="B32" s="98"/>
      <c r="C32" s="99"/>
      <c r="D32" s="99"/>
      <c r="F32" s="100"/>
      <c r="H32" s="120"/>
      <c r="J32" s="106"/>
      <c r="K32" s="107">
        <f t="shared" si="9"/>
        <v>0</v>
      </c>
      <c r="L32" s="106"/>
      <c r="M32" s="107">
        <f t="shared" si="10"/>
        <v>0</v>
      </c>
      <c r="N32" s="97"/>
      <c r="O32" s="107">
        <f t="shared" si="11"/>
        <v>0</v>
      </c>
      <c r="P32" s="106"/>
      <c r="Q32" s="107">
        <f t="shared" si="12"/>
        <v>0</v>
      </c>
      <c r="R32" s="106"/>
      <c r="S32" s="107">
        <f t="shared" si="1"/>
        <v>0</v>
      </c>
      <c r="T32" s="106"/>
      <c r="U32" s="107">
        <f t="shared" si="2"/>
        <v>0</v>
      </c>
      <c r="W32" s="100"/>
      <c r="X32" s="98"/>
    </row>
    <row r="33" spans="1:24" ht="12.75">
      <c r="A33" s="97"/>
      <c r="B33" s="98"/>
      <c r="C33" s="99"/>
      <c r="D33" s="99"/>
      <c r="F33" s="100"/>
      <c r="H33" s="120"/>
      <c r="J33" s="106"/>
      <c r="K33" s="107">
        <f t="shared" si="9"/>
        <v>0</v>
      </c>
      <c r="L33" s="106"/>
      <c r="M33" s="107">
        <f t="shared" si="10"/>
        <v>0</v>
      </c>
      <c r="N33" s="97"/>
      <c r="O33" s="107">
        <f t="shared" si="11"/>
        <v>0</v>
      </c>
      <c r="P33" s="106"/>
      <c r="Q33" s="107">
        <f t="shared" si="12"/>
        <v>0</v>
      </c>
      <c r="R33" s="106"/>
      <c r="S33" s="107">
        <f t="shared" si="1"/>
        <v>0</v>
      </c>
      <c r="T33" s="106"/>
      <c r="U33" s="107">
        <f t="shared" si="2"/>
        <v>0</v>
      </c>
      <c r="W33" s="100"/>
      <c r="X33" s="98"/>
    </row>
    <row r="34" spans="1:24" ht="12.75">
      <c r="A34" s="97"/>
      <c r="B34" s="98"/>
      <c r="C34" s="99"/>
      <c r="D34" s="99"/>
      <c r="F34" s="100"/>
      <c r="H34" s="120"/>
      <c r="J34" s="106"/>
      <c r="K34" s="107">
        <f t="shared" si="9"/>
        <v>0</v>
      </c>
      <c r="L34" s="106"/>
      <c r="M34" s="107">
        <f t="shared" si="10"/>
        <v>0</v>
      </c>
      <c r="N34" s="97"/>
      <c r="O34" s="107">
        <f t="shared" si="11"/>
        <v>0</v>
      </c>
      <c r="P34" s="106"/>
      <c r="Q34" s="107">
        <f t="shared" si="12"/>
        <v>0</v>
      </c>
      <c r="R34" s="106"/>
      <c r="S34" s="107">
        <f t="shared" si="1"/>
        <v>0</v>
      </c>
      <c r="T34" s="106"/>
      <c r="U34" s="107">
        <f t="shared" si="2"/>
        <v>0</v>
      </c>
      <c r="W34" s="100"/>
      <c r="X34" s="98"/>
    </row>
    <row r="35" spans="1:24" ht="12.75">
      <c r="A35" s="97"/>
      <c r="B35" s="98"/>
      <c r="C35" s="99"/>
      <c r="D35" s="99"/>
      <c r="F35" s="100"/>
      <c r="H35" s="120"/>
      <c r="J35" s="106"/>
      <c r="K35" s="107">
        <f t="shared" si="9"/>
        <v>0</v>
      </c>
      <c r="L35" s="106"/>
      <c r="M35" s="107">
        <f t="shared" si="10"/>
        <v>0</v>
      </c>
      <c r="N35" s="97"/>
      <c r="O35" s="107">
        <f t="shared" si="11"/>
        <v>0</v>
      </c>
      <c r="P35" s="106"/>
      <c r="Q35" s="107">
        <f t="shared" si="12"/>
        <v>0</v>
      </c>
      <c r="R35" s="106"/>
      <c r="S35" s="107">
        <f t="shared" si="1"/>
        <v>0</v>
      </c>
      <c r="T35" s="106"/>
      <c r="U35" s="107">
        <f t="shared" si="2"/>
        <v>0</v>
      </c>
      <c r="W35" s="100"/>
      <c r="X35" s="98"/>
    </row>
    <row r="36" spans="1:24" ht="12.75">
      <c r="A36" s="97"/>
      <c r="B36" s="98"/>
      <c r="C36" s="99"/>
      <c r="D36" s="99"/>
      <c r="F36" s="100"/>
      <c r="H36" s="120"/>
      <c r="J36" s="106"/>
      <c r="K36" s="107">
        <f t="shared" si="9"/>
        <v>0</v>
      </c>
      <c r="L36" s="106"/>
      <c r="M36" s="107">
        <f t="shared" si="10"/>
        <v>0</v>
      </c>
      <c r="N36" s="97"/>
      <c r="O36" s="107">
        <f t="shared" si="11"/>
        <v>0</v>
      </c>
      <c r="P36" s="106"/>
      <c r="Q36" s="107">
        <f t="shared" si="12"/>
        <v>0</v>
      </c>
      <c r="R36" s="106"/>
      <c r="S36" s="107">
        <f t="shared" si="1"/>
        <v>0</v>
      </c>
      <c r="T36" s="106"/>
      <c r="U36" s="107">
        <f t="shared" si="2"/>
        <v>0</v>
      </c>
      <c r="W36" s="100"/>
      <c r="X36" s="98"/>
    </row>
    <row r="37" spans="1:8" ht="12.75">
      <c r="A37" s="209" t="s">
        <v>83</v>
      </c>
      <c r="B37" s="210"/>
      <c r="H37" s="121"/>
    </row>
    <row r="38" spans="1:24" ht="12.75">
      <c r="A38" s="97"/>
      <c r="B38" s="98"/>
      <c r="C38" s="99"/>
      <c r="D38" s="99"/>
      <c r="F38" s="100"/>
      <c r="H38" s="120"/>
      <c r="J38" s="106"/>
      <c r="K38" s="107">
        <f aca="true" t="shared" si="13" ref="K38:K43">+J38</f>
        <v>0</v>
      </c>
      <c r="L38" s="106"/>
      <c r="M38" s="107">
        <f aca="true" t="shared" si="14" ref="M38:M43">+K38+L38</f>
        <v>0</v>
      </c>
      <c r="N38" s="97"/>
      <c r="O38" s="107">
        <f aca="true" t="shared" si="15" ref="O38:O43">+M38+N38</f>
        <v>0</v>
      </c>
      <c r="P38" s="106"/>
      <c r="Q38" s="107">
        <f aca="true" t="shared" si="16" ref="Q38:Q43">+O38+P38</f>
        <v>0</v>
      </c>
      <c r="R38" s="106"/>
      <c r="S38" s="107">
        <f t="shared" si="1"/>
        <v>0</v>
      </c>
      <c r="T38" s="106"/>
      <c r="U38" s="107">
        <f t="shared" si="2"/>
        <v>0</v>
      </c>
      <c r="W38" s="100"/>
      <c r="X38" s="98"/>
    </row>
    <row r="39" spans="1:24" ht="12.75">
      <c r="A39" s="97"/>
      <c r="B39" s="98"/>
      <c r="C39" s="99"/>
      <c r="D39" s="99"/>
      <c r="F39" s="100"/>
      <c r="H39" s="120"/>
      <c r="J39" s="106"/>
      <c r="K39" s="107">
        <f t="shared" si="13"/>
        <v>0</v>
      </c>
      <c r="L39" s="106"/>
      <c r="M39" s="107">
        <f t="shared" si="14"/>
        <v>0</v>
      </c>
      <c r="N39" s="97"/>
      <c r="O39" s="107">
        <f t="shared" si="15"/>
        <v>0</v>
      </c>
      <c r="P39" s="106"/>
      <c r="Q39" s="107">
        <f t="shared" si="16"/>
        <v>0</v>
      </c>
      <c r="R39" s="106"/>
      <c r="S39" s="107">
        <f t="shared" si="1"/>
        <v>0</v>
      </c>
      <c r="T39" s="106"/>
      <c r="U39" s="107">
        <f t="shared" si="2"/>
        <v>0</v>
      </c>
      <c r="W39" s="100"/>
      <c r="X39" s="98"/>
    </row>
    <row r="40" spans="1:24" ht="12.75">
      <c r="A40" s="97"/>
      <c r="B40" s="98"/>
      <c r="C40" s="99"/>
      <c r="D40" s="99"/>
      <c r="F40" s="100"/>
      <c r="H40" s="120"/>
      <c r="J40" s="106"/>
      <c r="K40" s="107">
        <f t="shared" si="13"/>
        <v>0</v>
      </c>
      <c r="L40" s="106"/>
      <c r="M40" s="107">
        <f t="shared" si="14"/>
        <v>0</v>
      </c>
      <c r="N40" s="97"/>
      <c r="O40" s="107">
        <f t="shared" si="15"/>
        <v>0</v>
      </c>
      <c r="P40" s="106"/>
      <c r="Q40" s="107">
        <f t="shared" si="16"/>
        <v>0</v>
      </c>
      <c r="R40" s="106"/>
      <c r="S40" s="107">
        <f t="shared" si="1"/>
        <v>0</v>
      </c>
      <c r="T40" s="106"/>
      <c r="U40" s="107">
        <f t="shared" si="2"/>
        <v>0</v>
      </c>
      <c r="W40" s="100"/>
      <c r="X40" s="98"/>
    </row>
    <row r="41" spans="1:24" ht="12.75">
      <c r="A41" s="97"/>
      <c r="B41" s="98"/>
      <c r="C41" s="99"/>
      <c r="D41" s="99"/>
      <c r="F41" s="100"/>
      <c r="H41" s="120"/>
      <c r="J41" s="106"/>
      <c r="K41" s="107">
        <f t="shared" si="13"/>
        <v>0</v>
      </c>
      <c r="L41" s="106"/>
      <c r="M41" s="107">
        <f t="shared" si="14"/>
        <v>0</v>
      </c>
      <c r="N41" s="97"/>
      <c r="O41" s="107">
        <f t="shared" si="15"/>
        <v>0</v>
      </c>
      <c r="P41" s="106"/>
      <c r="Q41" s="107">
        <f t="shared" si="16"/>
        <v>0</v>
      </c>
      <c r="R41" s="106"/>
      <c r="S41" s="107">
        <f t="shared" si="1"/>
        <v>0</v>
      </c>
      <c r="T41" s="106"/>
      <c r="U41" s="107">
        <f t="shared" si="2"/>
        <v>0</v>
      </c>
      <c r="W41" s="100"/>
      <c r="X41" s="98"/>
    </row>
    <row r="42" spans="1:24" ht="12.75">
      <c r="A42" s="97"/>
      <c r="B42" s="98"/>
      <c r="C42" s="99"/>
      <c r="D42" s="99"/>
      <c r="F42" s="100"/>
      <c r="H42" s="120"/>
      <c r="J42" s="106"/>
      <c r="K42" s="107">
        <f t="shared" si="13"/>
        <v>0</v>
      </c>
      <c r="L42" s="106"/>
      <c r="M42" s="107">
        <f t="shared" si="14"/>
        <v>0</v>
      </c>
      <c r="N42" s="97"/>
      <c r="O42" s="107">
        <f t="shared" si="15"/>
        <v>0</v>
      </c>
      <c r="P42" s="106"/>
      <c r="Q42" s="107">
        <f t="shared" si="16"/>
        <v>0</v>
      </c>
      <c r="R42" s="106"/>
      <c r="S42" s="107">
        <f t="shared" si="1"/>
        <v>0</v>
      </c>
      <c r="T42" s="106"/>
      <c r="U42" s="107">
        <f t="shared" si="2"/>
        <v>0</v>
      </c>
      <c r="W42" s="100"/>
      <c r="X42" s="98"/>
    </row>
    <row r="43" spans="1:24" ht="12.75">
      <c r="A43" s="97"/>
      <c r="B43" s="98"/>
      <c r="C43" s="99"/>
      <c r="D43" s="99"/>
      <c r="F43" s="100"/>
      <c r="H43" s="120"/>
      <c r="J43" s="106"/>
      <c r="K43" s="107">
        <f t="shared" si="13"/>
        <v>0</v>
      </c>
      <c r="L43" s="106"/>
      <c r="M43" s="107">
        <f t="shared" si="14"/>
        <v>0</v>
      </c>
      <c r="N43" s="97"/>
      <c r="O43" s="107">
        <f t="shared" si="15"/>
        <v>0</v>
      </c>
      <c r="P43" s="106"/>
      <c r="Q43" s="107">
        <f t="shared" si="16"/>
        <v>0</v>
      </c>
      <c r="R43" s="106"/>
      <c r="S43" s="107">
        <f t="shared" si="1"/>
        <v>0</v>
      </c>
      <c r="T43" s="106"/>
      <c r="U43" s="107">
        <f t="shared" si="2"/>
        <v>0</v>
      </c>
      <c r="W43" s="100"/>
      <c r="X43" s="98"/>
    </row>
    <row r="44" spans="1:8" ht="12.75">
      <c r="A44" s="209" t="s">
        <v>84</v>
      </c>
      <c r="B44" s="210"/>
      <c r="H44" s="121"/>
    </row>
    <row r="45" spans="1:24" ht="12.75">
      <c r="A45" s="97"/>
      <c r="B45" s="98"/>
      <c r="C45" s="99"/>
      <c r="D45" s="99"/>
      <c r="F45" s="100"/>
      <c r="H45" s="120"/>
      <c r="J45" s="106"/>
      <c r="K45" s="107">
        <f>+J45</f>
        <v>0</v>
      </c>
      <c r="L45" s="106"/>
      <c r="M45" s="107">
        <f>+K45+L45</f>
        <v>0</v>
      </c>
      <c r="N45" s="97"/>
      <c r="O45" s="107">
        <f>+M45+N45</f>
        <v>0</v>
      </c>
      <c r="P45" s="106"/>
      <c r="Q45" s="107">
        <f>+O45+P45</f>
        <v>0</v>
      </c>
      <c r="R45" s="106"/>
      <c r="S45" s="107">
        <f t="shared" si="1"/>
        <v>0</v>
      </c>
      <c r="T45" s="106"/>
      <c r="U45" s="107">
        <f t="shared" si="2"/>
        <v>0</v>
      </c>
      <c r="W45" s="100"/>
      <c r="X45" s="98"/>
    </row>
    <row r="46" spans="1:24" ht="12.75">
      <c r="A46" s="97"/>
      <c r="B46" s="98"/>
      <c r="C46" s="99"/>
      <c r="D46" s="99"/>
      <c r="F46" s="100"/>
      <c r="H46" s="120"/>
      <c r="J46" s="106"/>
      <c r="K46" s="107">
        <f>+J46</f>
        <v>0</v>
      </c>
      <c r="L46" s="106"/>
      <c r="M46" s="107">
        <f>+K46+L46</f>
        <v>0</v>
      </c>
      <c r="N46" s="97"/>
      <c r="O46" s="107">
        <f>+M46+N46</f>
        <v>0</v>
      </c>
      <c r="P46" s="106"/>
      <c r="Q46" s="107">
        <f>+O46+P46</f>
        <v>0</v>
      </c>
      <c r="R46" s="106"/>
      <c r="S46" s="107">
        <f t="shared" si="1"/>
        <v>0</v>
      </c>
      <c r="T46" s="106"/>
      <c r="U46" s="107">
        <f t="shared" si="2"/>
        <v>0</v>
      </c>
      <c r="W46" s="100"/>
      <c r="X46" s="98"/>
    </row>
    <row r="47" spans="1:24" ht="12.75">
      <c r="A47" s="97"/>
      <c r="B47" s="98"/>
      <c r="C47" s="99"/>
      <c r="D47" s="99"/>
      <c r="F47" s="100"/>
      <c r="H47" s="120"/>
      <c r="J47" s="106"/>
      <c r="K47" s="107">
        <f>+J47</f>
        <v>0</v>
      </c>
      <c r="L47" s="106"/>
      <c r="M47" s="107">
        <f>+K47+L47</f>
        <v>0</v>
      </c>
      <c r="N47" s="97"/>
      <c r="O47" s="107">
        <f>+M47+N47</f>
        <v>0</v>
      </c>
      <c r="P47" s="106"/>
      <c r="Q47" s="107">
        <f>+O47+P47</f>
        <v>0</v>
      </c>
      <c r="R47" s="106"/>
      <c r="S47" s="107">
        <f t="shared" si="1"/>
        <v>0</v>
      </c>
      <c r="T47" s="106"/>
      <c r="U47" s="107">
        <f t="shared" si="2"/>
        <v>0</v>
      </c>
      <c r="W47" s="100"/>
      <c r="X47" s="98"/>
    </row>
    <row r="48" spans="1:8" ht="12.75">
      <c r="A48" s="209" t="s">
        <v>85</v>
      </c>
      <c r="B48" s="210"/>
      <c r="H48" s="121"/>
    </row>
    <row r="49" spans="1:24" ht="12.75">
      <c r="A49" s="97">
        <v>4</v>
      </c>
      <c r="B49" s="74" t="s">
        <v>131</v>
      </c>
      <c r="C49" s="99">
        <v>700</v>
      </c>
      <c r="D49" s="99">
        <f>+C49*0.21</f>
        <v>147</v>
      </c>
      <c r="F49" s="100">
        <v>41284</v>
      </c>
      <c r="H49" s="120">
        <v>0.3333</v>
      </c>
      <c r="J49" s="106">
        <f>+C49*H49*0.972602739726027</f>
        <v>226.91794520547936</v>
      </c>
      <c r="K49" s="107">
        <f aca="true" t="shared" si="17" ref="K49:K54">+J49</f>
        <v>226.91794520547936</v>
      </c>
      <c r="L49" s="106">
        <f>+C49*H49</f>
        <v>233.31</v>
      </c>
      <c r="M49" s="107">
        <f aca="true" t="shared" si="18" ref="M49:M54">+K49+L49</f>
        <v>460.2279452054794</v>
      </c>
      <c r="N49" s="97">
        <f>+C49*H49</f>
        <v>233.31</v>
      </c>
      <c r="O49" s="107">
        <f aca="true" t="shared" si="19" ref="O49:O54">+M49+N49</f>
        <v>693.5379452054794</v>
      </c>
      <c r="P49" s="106">
        <f>+C49-O49</f>
        <v>6.462054794520554</v>
      </c>
      <c r="Q49" s="107">
        <f aca="true" t="shared" si="20" ref="Q49:Q54">+O49+P49</f>
        <v>700</v>
      </c>
      <c r="R49" s="106"/>
      <c r="S49" s="107">
        <f t="shared" si="1"/>
        <v>700</v>
      </c>
      <c r="T49" s="106"/>
      <c r="U49" s="107">
        <f t="shared" si="2"/>
        <v>700</v>
      </c>
      <c r="W49" s="100">
        <v>42379</v>
      </c>
      <c r="X49" s="74" t="s">
        <v>130</v>
      </c>
    </row>
    <row r="50" spans="1:24" ht="12.75">
      <c r="A50" s="97"/>
      <c r="B50" s="98"/>
      <c r="C50" s="99"/>
      <c r="D50" s="99"/>
      <c r="F50" s="100"/>
      <c r="H50" s="120"/>
      <c r="J50" s="106"/>
      <c r="K50" s="107">
        <f t="shared" si="17"/>
        <v>0</v>
      </c>
      <c r="L50" s="106"/>
      <c r="M50" s="107">
        <f t="shared" si="18"/>
        <v>0</v>
      </c>
      <c r="N50" s="97"/>
      <c r="O50" s="107">
        <f t="shared" si="19"/>
        <v>0</v>
      </c>
      <c r="P50" s="106"/>
      <c r="Q50" s="107">
        <f t="shared" si="20"/>
        <v>0</v>
      </c>
      <c r="R50" s="106"/>
      <c r="S50" s="107">
        <f t="shared" si="1"/>
        <v>0</v>
      </c>
      <c r="T50" s="106"/>
      <c r="U50" s="107">
        <f t="shared" si="2"/>
        <v>0</v>
      </c>
      <c r="W50" s="100"/>
      <c r="X50" s="98"/>
    </row>
    <row r="51" spans="1:24" ht="12.75">
      <c r="A51" s="97"/>
      <c r="B51" s="98"/>
      <c r="C51" s="99"/>
      <c r="D51" s="99"/>
      <c r="F51" s="100"/>
      <c r="H51" s="120"/>
      <c r="J51" s="106"/>
      <c r="K51" s="107">
        <f t="shared" si="17"/>
        <v>0</v>
      </c>
      <c r="L51" s="106"/>
      <c r="M51" s="107">
        <f t="shared" si="18"/>
        <v>0</v>
      </c>
      <c r="N51" s="97"/>
      <c r="O51" s="107">
        <f t="shared" si="19"/>
        <v>0</v>
      </c>
      <c r="P51" s="106"/>
      <c r="Q51" s="107">
        <f t="shared" si="20"/>
        <v>0</v>
      </c>
      <c r="R51" s="106"/>
      <c r="S51" s="107">
        <f t="shared" si="1"/>
        <v>0</v>
      </c>
      <c r="T51" s="106"/>
      <c r="U51" s="107">
        <f t="shared" si="2"/>
        <v>0</v>
      </c>
      <c r="W51" s="100"/>
      <c r="X51" s="98"/>
    </row>
    <row r="52" spans="1:24" ht="12.75">
      <c r="A52" s="97"/>
      <c r="B52" s="98"/>
      <c r="C52" s="99"/>
      <c r="D52" s="99"/>
      <c r="F52" s="100"/>
      <c r="H52" s="120"/>
      <c r="J52" s="106"/>
      <c r="K52" s="107">
        <f t="shared" si="17"/>
        <v>0</v>
      </c>
      <c r="L52" s="106"/>
      <c r="M52" s="107">
        <f t="shared" si="18"/>
        <v>0</v>
      </c>
      <c r="N52" s="97"/>
      <c r="O52" s="107">
        <f t="shared" si="19"/>
        <v>0</v>
      </c>
      <c r="P52" s="106"/>
      <c r="Q52" s="107">
        <f t="shared" si="20"/>
        <v>0</v>
      </c>
      <c r="R52" s="106"/>
      <c r="S52" s="107">
        <f t="shared" si="1"/>
        <v>0</v>
      </c>
      <c r="T52" s="106"/>
      <c r="U52" s="107">
        <f t="shared" si="2"/>
        <v>0</v>
      </c>
      <c r="W52" s="100"/>
      <c r="X52" s="98"/>
    </row>
    <row r="53" spans="1:24" ht="12.75">
      <c r="A53" s="97"/>
      <c r="B53" s="98"/>
      <c r="C53" s="99"/>
      <c r="D53" s="99"/>
      <c r="F53" s="100"/>
      <c r="H53" s="120"/>
      <c r="J53" s="106"/>
      <c r="K53" s="107">
        <f t="shared" si="17"/>
        <v>0</v>
      </c>
      <c r="L53" s="106"/>
      <c r="M53" s="107">
        <f t="shared" si="18"/>
        <v>0</v>
      </c>
      <c r="N53" s="97"/>
      <c r="O53" s="107">
        <f t="shared" si="19"/>
        <v>0</v>
      </c>
      <c r="P53" s="106"/>
      <c r="Q53" s="107">
        <f t="shared" si="20"/>
        <v>0</v>
      </c>
      <c r="R53" s="106"/>
      <c r="S53" s="107">
        <f t="shared" si="1"/>
        <v>0</v>
      </c>
      <c r="T53" s="106"/>
      <c r="U53" s="107">
        <f t="shared" si="2"/>
        <v>0</v>
      </c>
      <c r="W53" s="100"/>
      <c r="X53" s="98"/>
    </row>
    <row r="54" spans="1:24" ht="12.75">
      <c r="A54" s="97"/>
      <c r="B54" s="98"/>
      <c r="C54" s="99"/>
      <c r="D54" s="99"/>
      <c r="F54" s="100"/>
      <c r="H54" s="120"/>
      <c r="J54" s="106"/>
      <c r="K54" s="107">
        <f t="shared" si="17"/>
        <v>0</v>
      </c>
      <c r="L54" s="106"/>
      <c r="M54" s="107">
        <f t="shared" si="18"/>
        <v>0</v>
      </c>
      <c r="N54" s="97"/>
      <c r="O54" s="107">
        <f t="shared" si="19"/>
        <v>0</v>
      </c>
      <c r="P54" s="106"/>
      <c r="Q54" s="107">
        <f t="shared" si="20"/>
        <v>0</v>
      </c>
      <c r="R54" s="106"/>
      <c r="S54" s="107">
        <f t="shared" si="1"/>
        <v>0</v>
      </c>
      <c r="T54" s="106"/>
      <c r="U54" s="107">
        <f t="shared" si="2"/>
        <v>0</v>
      </c>
      <c r="W54" s="100"/>
      <c r="X54" s="98"/>
    </row>
    <row r="55" spans="1:8" ht="12.75">
      <c r="A55" s="209" t="s">
        <v>115</v>
      </c>
      <c r="B55" s="210"/>
      <c r="H55" s="121"/>
    </row>
    <row r="56" spans="1:24" ht="12.75">
      <c r="A56" s="97"/>
      <c r="B56" s="98"/>
      <c r="C56" s="99"/>
      <c r="D56" s="99"/>
      <c r="F56" s="100"/>
      <c r="H56" s="120"/>
      <c r="J56" s="106"/>
      <c r="K56" s="107">
        <f>+J56</f>
        <v>0</v>
      </c>
      <c r="L56" s="106"/>
      <c r="M56" s="107">
        <f aca="true" t="shared" si="21" ref="M56:M61">+K56+L56</f>
        <v>0</v>
      </c>
      <c r="N56" s="97"/>
      <c r="O56" s="107">
        <f aca="true" t="shared" si="22" ref="O56:O61">+M56+N56</f>
        <v>0</v>
      </c>
      <c r="P56" s="106"/>
      <c r="Q56" s="107">
        <f aca="true" t="shared" si="23" ref="Q56:Q61">+O56+P56</f>
        <v>0</v>
      </c>
      <c r="R56" s="106"/>
      <c r="S56" s="107">
        <f t="shared" si="1"/>
        <v>0</v>
      </c>
      <c r="T56" s="106"/>
      <c r="U56" s="107">
        <f t="shared" si="2"/>
        <v>0</v>
      </c>
      <c r="W56" s="100"/>
      <c r="X56" s="98"/>
    </row>
    <row r="57" spans="1:24" ht="12.75">
      <c r="A57" s="97"/>
      <c r="B57" s="98"/>
      <c r="C57" s="99"/>
      <c r="D57" s="99"/>
      <c r="F57" s="100"/>
      <c r="H57" s="120"/>
      <c r="J57" s="106"/>
      <c r="K57" s="107">
        <f aca="true" t="shared" si="24" ref="K57:K75">+J57</f>
        <v>0</v>
      </c>
      <c r="L57" s="106"/>
      <c r="M57" s="107">
        <f t="shared" si="21"/>
        <v>0</v>
      </c>
      <c r="N57" s="97"/>
      <c r="O57" s="107">
        <f t="shared" si="22"/>
        <v>0</v>
      </c>
      <c r="P57" s="106"/>
      <c r="Q57" s="107">
        <f t="shared" si="23"/>
        <v>0</v>
      </c>
      <c r="R57" s="106"/>
      <c r="S57" s="107">
        <f t="shared" si="1"/>
        <v>0</v>
      </c>
      <c r="T57" s="106"/>
      <c r="U57" s="107">
        <f t="shared" si="2"/>
        <v>0</v>
      </c>
      <c r="W57" s="100"/>
      <c r="X57" s="98"/>
    </row>
    <row r="58" spans="1:24" ht="12.75">
      <c r="A58" s="97"/>
      <c r="B58" s="98"/>
      <c r="C58" s="99"/>
      <c r="D58" s="99"/>
      <c r="F58" s="100"/>
      <c r="H58" s="120"/>
      <c r="J58" s="106"/>
      <c r="K58" s="107">
        <f t="shared" si="24"/>
        <v>0</v>
      </c>
      <c r="L58" s="106"/>
      <c r="M58" s="107">
        <f t="shared" si="21"/>
        <v>0</v>
      </c>
      <c r="N58" s="97"/>
      <c r="O58" s="107">
        <f t="shared" si="22"/>
        <v>0</v>
      </c>
      <c r="P58" s="106"/>
      <c r="Q58" s="107">
        <f t="shared" si="23"/>
        <v>0</v>
      </c>
      <c r="R58" s="106"/>
      <c r="S58" s="107">
        <f t="shared" si="1"/>
        <v>0</v>
      </c>
      <c r="T58" s="106"/>
      <c r="U58" s="107">
        <f t="shared" si="2"/>
        <v>0</v>
      </c>
      <c r="W58" s="100"/>
      <c r="X58" s="98"/>
    </row>
    <row r="59" spans="1:24" ht="12.75">
      <c r="A59" s="97"/>
      <c r="B59" s="98"/>
      <c r="C59" s="99"/>
      <c r="D59" s="99"/>
      <c r="F59" s="100"/>
      <c r="H59" s="120"/>
      <c r="J59" s="106"/>
      <c r="K59" s="107">
        <f t="shared" si="24"/>
        <v>0</v>
      </c>
      <c r="L59" s="106"/>
      <c r="M59" s="107">
        <f t="shared" si="21"/>
        <v>0</v>
      </c>
      <c r="N59" s="97"/>
      <c r="O59" s="107">
        <f t="shared" si="22"/>
        <v>0</v>
      </c>
      <c r="P59" s="106"/>
      <c r="Q59" s="107">
        <f t="shared" si="23"/>
        <v>0</v>
      </c>
      <c r="R59" s="106"/>
      <c r="S59" s="107">
        <f t="shared" si="1"/>
        <v>0</v>
      </c>
      <c r="T59" s="106"/>
      <c r="U59" s="107">
        <f t="shared" si="2"/>
        <v>0</v>
      </c>
      <c r="W59" s="100"/>
      <c r="X59" s="98"/>
    </row>
    <row r="60" spans="1:24" ht="12.75">
      <c r="A60" s="97"/>
      <c r="B60" s="98"/>
      <c r="C60" s="99"/>
      <c r="D60" s="99"/>
      <c r="F60" s="100"/>
      <c r="H60" s="120"/>
      <c r="J60" s="106"/>
      <c r="K60" s="107">
        <f t="shared" si="24"/>
        <v>0</v>
      </c>
      <c r="L60" s="106"/>
      <c r="M60" s="107">
        <f t="shared" si="21"/>
        <v>0</v>
      </c>
      <c r="N60" s="97"/>
      <c r="O60" s="107">
        <f t="shared" si="22"/>
        <v>0</v>
      </c>
      <c r="P60" s="106"/>
      <c r="Q60" s="107">
        <f t="shared" si="23"/>
        <v>0</v>
      </c>
      <c r="R60" s="106"/>
      <c r="S60" s="107">
        <f t="shared" si="1"/>
        <v>0</v>
      </c>
      <c r="T60" s="106"/>
      <c r="U60" s="107">
        <f t="shared" si="2"/>
        <v>0</v>
      </c>
      <c r="W60" s="100"/>
      <c r="X60" s="98"/>
    </row>
    <row r="61" spans="1:24" ht="12.75">
      <c r="A61" s="97"/>
      <c r="B61" s="98"/>
      <c r="C61" s="99"/>
      <c r="D61" s="99"/>
      <c r="F61" s="100"/>
      <c r="H61" s="120"/>
      <c r="J61" s="106"/>
      <c r="K61" s="107">
        <f t="shared" si="24"/>
        <v>0</v>
      </c>
      <c r="L61" s="106"/>
      <c r="M61" s="107">
        <f t="shared" si="21"/>
        <v>0</v>
      </c>
      <c r="N61" s="97"/>
      <c r="O61" s="107">
        <f t="shared" si="22"/>
        <v>0</v>
      </c>
      <c r="P61" s="106"/>
      <c r="Q61" s="107">
        <f t="shared" si="23"/>
        <v>0</v>
      </c>
      <c r="R61" s="106"/>
      <c r="S61" s="107">
        <f t="shared" si="1"/>
        <v>0</v>
      </c>
      <c r="T61" s="106"/>
      <c r="U61" s="107">
        <f t="shared" si="2"/>
        <v>0</v>
      </c>
      <c r="W61" s="100"/>
      <c r="X61" s="98"/>
    </row>
    <row r="62" spans="1:8" ht="12.75">
      <c r="A62" s="209" t="s">
        <v>116</v>
      </c>
      <c r="B62" s="210"/>
      <c r="H62" s="121"/>
    </row>
    <row r="63" spans="1:24" ht="12.75">
      <c r="A63" s="97"/>
      <c r="B63" s="98"/>
      <c r="C63" s="99"/>
      <c r="D63" s="99"/>
      <c r="F63" s="100"/>
      <c r="H63" s="120"/>
      <c r="J63" s="106"/>
      <c r="K63" s="107">
        <f t="shared" si="24"/>
        <v>0</v>
      </c>
      <c r="L63" s="106"/>
      <c r="M63" s="107">
        <f>+K63+L63</f>
        <v>0</v>
      </c>
      <c r="N63" s="97"/>
      <c r="O63" s="107">
        <f>+M63+N63</f>
        <v>0</v>
      </c>
      <c r="P63" s="106"/>
      <c r="Q63" s="107">
        <f>+O63+P63</f>
        <v>0</v>
      </c>
      <c r="R63" s="106"/>
      <c r="S63" s="107">
        <f t="shared" si="1"/>
        <v>0</v>
      </c>
      <c r="T63" s="106"/>
      <c r="U63" s="107">
        <f t="shared" si="2"/>
        <v>0</v>
      </c>
      <c r="W63" s="100"/>
      <c r="X63" s="98"/>
    </row>
    <row r="64" spans="1:24" ht="12.75">
      <c r="A64" s="97"/>
      <c r="B64" s="98"/>
      <c r="C64" s="99"/>
      <c r="D64" s="99"/>
      <c r="F64" s="100"/>
      <c r="H64" s="120"/>
      <c r="J64" s="106"/>
      <c r="K64" s="107">
        <f t="shared" si="24"/>
        <v>0</v>
      </c>
      <c r="L64" s="106"/>
      <c r="M64" s="107">
        <f aca="true" t="shared" si="25" ref="M64:M75">+K64+L64</f>
        <v>0</v>
      </c>
      <c r="N64" s="97"/>
      <c r="O64" s="107">
        <f aca="true" t="shared" si="26" ref="O64:O75">+M64+N64</f>
        <v>0</v>
      </c>
      <c r="P64" s="106"/>
      <c r="Q64" s="107">
        <f aca="true" t="shared" si="27" ref="Q64:Q75">+O64+P64</f>
        <v>0</v>
      </c>
      <c r="R64" s="106"/>
      <c r="S64" s="107">
        <f t="shared" si="1"/>
        <v>0</v>
      </c>
      <c r="T64" s="106"/>
      <c r="U64" s="107">
        <f t="shared" si="2"/>
        <v>0</v>
      </c>
      <c r="W64" s="100"/>
      <c r="X64" s="98"/>
    </row>
    <row r="65" spans="1:24" ht="12.75">
      <c r="A65" s="97"/>
      <c r="B65" s="98"/>
      <c r="C65" s="99"/>
      <c r="D65" s="99"/>
      <c r="F65" s="100"/>
      <c r="H65" s="120"/>
      <c r="J65" s="106"/>
      <c r="K65" s="107">
        <f t="shared" si="24"/>
        <v>0</v>
      </c>
      <c r="L65" s="106"/>
      <c r="M65" s="107">
        <f t="shared" si="25"/>
        <v>0</v>
      </c>
      <c r="N65" s="97"/>
      <c r="O65" s="107">
        <f t="shared" si="26"/>
        <v>0</v>
      </c>
      <c r="P65" s="106"/>
      <c r="Q65" s="107">
        <f t="shared" si="27"/>
        <v>0</v>
      </c>
      <c r="R65" s="106"/>
      <c r="S65" s="107">
        <f t="shared" si="1"/>
        <v>0</v>
      </c>
      <c r="T65" s="106"/>
      <c r="U65" s="107">
        <f t="shared" si="2"/>
        <v>0</v>
      </c>
      <c r="W65" s="100"/>
      <c r="X65" s="98"/>
    </row>
    <row r="66" spans="1:24" ht="12.75">
      <c r="A66" s="97"/>
      <c r="B66" s="98"/>
      <c r="C66" s="99"/>
      <c r="D66" s="99"/>
      <c r="F66" s="100"/>
      <c r="H66" s="120"/>
      <c r="J66" s="106"/>
      <c r="K66" s="107">
        <f t="shared" si="24"/>
        <v>0</v>
      </c>
      <c r="L66" s="106"/>
      <c r="M66" s="107">
        <f t="shared" si="25"/>
        <v>0</v>
      </c>
      <c r="N66" s="97"/>
      <c r="O66" s="107">
        <f t="shared" si="26"/>
        <v>0</v>
      </c>
      <c r="P66" s="106"/>
      <c r="Q66" s="107">
        <f t="shared" si="27"/>
        <v>0</v>
      </c>
      <c r="R66" s="106"/>
      <c r="S66" s="107">
        <f t="shared" si="1"/>
        <v>0</v>
      </c>
      <c r="T66" s="106"/>
      <c r="U66" s="107">
        <f t="shared" si="2"/>
        <v>0</v>
      </c>
      <c r="W66" s="100"/>
      <c r="X66" s="98"/>
    </row>
    <row r="67" spans="1:24" ht="12.75">
      <c r="A67" s="97"/>
      <c r="B67" s="98"/>
      <c r="C67" s="99"/>
      <c r="D67" s="99"/>
      <c r="F67" s="100"/>
      <c r="H67" s="120"/>
      <c r="J67" s="106"/>
      <c r="K67" s="107">
        <f t="shared" si="24"/>
        <v>0</v>
      </c>
      <c r="L67" s="106"/>
      <c r="M67" s="107">
        <f t="shared" si="25"/>
        <v>0</v>
      </c>
      <c r="N67" s="97"/>
      <c r="O67" s="107">
        <f t="shared" si="26"/>
        <v>0</v>
      </c>
      <c r="P67" s="106"/>
      <c r="Q67" s="107">
        <f t="shared" si="27"/>
        <v>0</v>
      </c>
      <c r="R67" s="106"/>
      <c r="S67" s="107">
        <f t="shared" si="1"/>
        <v>0</v>
      </c>
      <c r="T67" s="106"/>
      <c r="U67" s="107">
        <f t="shared" si="2"/>
        <v>0</v>
      </c>
      <c r="W67" s="100"/>
      <c r="X67" s="98"/>
    </row>
    <row r="68" spans="1:24" ht="12.75">
      <c r="A68" s="97"/>
      <c r="B68" s="98"/>
      <c r="C68" s="99"/>
      <c r="D68" s="99"/>
      <c r="F68" s="100"/>
      <c r="H68" s="120"/>
      <c r="J68" s="106"/>
      <c r="K68" s="107">
        <f t="shared" si="24"/>
        <v>0</v>
      </c>
      <c r="L68" s="106"/>
      <c r="M68" s="107">
        <f t="shared" si="25"/>
        <v>0</v>
      </c>
      <c r="N68" s="97"/>
      <c r="O68" s="107">
        <f t="shared" si="26"/>
        <v>0</v>
      </c>
      <c r="P68" s="106"/>
      <c r="Q68" s="107">
        <f t="shared" si="27"/>
        <v>0</v>
      </c>
      <c r="R68" s="106"/>
      <c r="S68" s="107">
        <f t="shared" si="1"/>
        <v>0</v>
      </c>
      <c r="T68" s="106"/>
      <c r="U68" s="107">
        <f t="shared" si="2"/>
        <v>0</v>
      </c>
      <c r="W68" s="100"/>
      <c r="X68" s="98"/>
    </row>
    <row r="69" spans="1:24" ht="12.75">
      <c r="A69" s="97"/>
      <c r="B69" s="98"/>
      <c r="C69" s="99"/>
      <c r="D69" s="99"/>
      <c r="F69" s="100"/>
      <c r="H69" s="120"/>
      <c r="J69" s="106"/>
      <c r="K69" s="107">
        <f t="shared" si="24"/>
        <v>0</v>
      </c>
      <c r="L69" s="106"/>
      <c r="M69" s="107">
        <f t="shared" si="25"/>
        <v>0</v>
      </c>
      <c r="N69" s="97"/>
      <c r="O69" s="107">
        <f t="shared" si="26"/>
        <v>0</v>
      </c>
      <c r="P69" s="106"/>
      <c r="Q69" s="107">
        <f t="shared" si="27"/>
        <v>0</v>
      </c>
      <c r="R69" s="106"/>
      <c r="S69" s="107">
        <f t="shared" si="1"/>
        <v>0</v>
      </c>
      <c r="T69" s="106"/>
      <c r="U69" s="107">
        <f t="shared" si="2"/>
        <v>0</v>
      </c>
      <c r="W69" s="100"/>
      <c r="X69" s="98"/>
    </row>
    <row r="70" spans="1:24" ht="12.75">
      <c r="A70" s="97"/>
      <c r="B70" s="98"/>
      <c r="C70" s="99"/>
      <c r="D70" s="99"/>
      <c r="F70" s="100"/>
      <c r="H70" s="120"/>
      <c r="J70" s="106"/>
      <c r="K70" s="107">
        <f t="shared" si="24"/>
        <v>0</v>
      </c>
      <c r="L70" s="106"/>
      <c r="M70" s="107">
        <f t="shared" si="25"/>
        <v>0</v>
      </c>
      <c r="N70" s="97"/>
      <c r="O70" s="107">
        <f t="shared" si="26"/>
        <v>0</v>
      </c>
      <c r="P70" s="106"/>
      <c r="Q70" s="107">
        <f t="shared" si="27"/>
        <v>0</v>
      </c>
      <c r="R70" s="106"/>
      <c r="S70" s="107">
        <f t="shared" si="1"/>
        <v>0</v>
      </c>
      <c r="T70" s="106"/>
      <c r="U70" s="107">
        <f t="shared" si="2"/>
        <v>0</v>
      </c>
      <c r="W70" s="100"/>
      <c r="X70" s="98"/>
    </row>
    <row r="71" spans="1:24" ht="12.75">
      <c r="A71" s="97"/>
      <c r="B71" s="98"/>
      <c r="C71" s="99"/>
      <c r="D71" s="99"/>
      <c r="F71" s="100"/>
      <c r="H71" s="120"/>
      <c r="J71" s="106"/>
      <c r="K71" s="107">
        <f t="shared" si="24"/>
        <v>0</v>
      </c>
      <c r="L71" s="106"/>
      <c r="M71" s="107">
        <f t="shared" si="25"/>
        <v>0</v>
      </c>
      <c r="N71" s="97"/>
      <c r="O71" s="107">
        <f t="shared" si="26"/>
        <v>0</v>
      </c>
      <c r="P71" s="106"/>
      <c r="Q71" s="107">
        <f t="shared" si="27"/>
        <v>0</v>
      </c>
      <c r="R71" s="106"/>
      <c r="S71" s="107">
        <f t="shared" si="1"/>
        <v>0</v>
      </c>
      <c r="T71" s="106"/>
      <c r="U71" s="107">
        <f t="shared" si="2"/>
        <v>0</v>
      </c>
      <c r="W71" s="100"/>
      <c r="X71" s="98"/>
    </row>
    <row r="72" spans="1:24" ht="12.75">
      <c r="A72" s="97"/>
      <c r="B72" s="98"/>
      <c r="C72" s="99"/>
      <c r="D72" s="99"/>
      <c r="F72" s="100"/>
      <c r="H72" s="120"/>
      <c r="J72" s="106"/>
      <c r="K72" s="107">
        <f t="shared" si="24"/>
        <v>0</v>
      </c>
      <c r="L72" s="106"/>
      <c r="M72" s="107">
        <f t="shared" si="25"/>
        <v>0</v>
      </c>
      <c r="N72" s="97"/>
      <c r="O72" s="107">
        <f t="shared" si="26"/>
        <v>0</v>
      </c>
      <c r="P72" s="106"/>
      <c r="Q72" s="107">
        <f t="shared" si="27"/>
        <v>0</v>
      </c>
      <c r="R72" s="106"/>
      <c r="S72" s="107">
        <f t="shared" si="1"/>
        <v>0</v>
      </c>
      <c r="T72" s="106"/>
      <c r="U72" s="107">
        <f t="shared" si="2"/>
        <v>0</v>
      </c>
      <c r="W72" s="100"/>
      <c r="X72" s="98"/>
    </row>
    <row r="73" spans="1:24" ht="12.75">
      <c r="A73" s="97"/>
      <c r="B73" s="98"/>
      <c r="C73" s="99"/>
      <c r="D73" s="99"/>
      <c r="F73" s="100"/>
      <c r="H73" s="120"/>
      <c r="J73" s="106"/>
      <c r="K73" s="107">
        <f t="shared" si="24"/>
        <v>0</v>
      </c>
      <c r="L73" s="106"/>
      <c r="M73" s="107">
        <f t="shared" si="25"/>
        <v>0</v>
      </c>
      <c r="N73" s="97"/>
      <c r="O73" s="107">
        <f t="shared" si="26"/>
        <v>0</v>
      </c>
      <c r="P73" s="106"/>
      <c r="Q73" s="107">
        <f t="shared" si="27"/>
        <v>0</v>
      </c>
      <c r="R73" s="106"/>
      <c r="S73" s="107">
        <f t="shared" si="1"/>
        <v>0</v>
      </c>
      <c r="T73" s="106"/>
      <c r="U73" s="107">
        <f t="shared" si="2"/>
        <v>0</v>
      </c>
      <c r="W73" s="100"/>
      <c r="X73" s="98"/>
    </row>
    <row r="74" spans="1:24" ht="12.75">
      <c r="A74" s="97"/>
      <c r="B74" s="98"/>
      <c r="C74" s="99"/>
      <c r="D74" s="99"/>
      <c r="F74" s="100"/>
      <c r="H74" s="120"/>
      <c r="J74" s="106"/>
      <c r="K74" s="107">
        <f t="shared" si="24"/>
        <v>0</v>
      </c>
      <c r="L74" s="106"/>
      <c r="M74" s="107">
        <f t="shared" si="25"/>
        <v>0</v>
      </c>
      <c r="N74" s="97"/>
      <c r="O74" s="107">
        <f t="shared" si="26"/>
        <v>0</v>
      </c>
      <c r="P74" s="106"/>
      <c r="Q74" s="107">
        <f t="shared" si="27"/>
        <v>0</v>
      </c>
      <c r="R74" s="106"/>
      <c r="S74" s="107">
        <f t="shared" si="1"/>
        <v>0</v>
      </c>
      <c r="T74" s="106"/>
      <c r="U74" s="107">
        <f t="shared" si="2"/>
        <v>0</v>
      </c>
      <c r="W74" s="100"/>
      <c r="X74" s="98"/>
    </row>
    <row r="75" spans="1:24" ht="12.75">
      <c r="A75" s="97"/>
      <c r="B75" s="98"/>
      <c r="C75" s="99"/>
      <c r="D75" s="99"/>
      <c r="F75" s="100"/>
      <c r="H75" s="120"/>
      <c r="J75" s="106"/>
      <c r="K75" s="107">
        <f t="shared" si="24"/>
        <v>0</v>
      </c>
      <c r="L75" s="106"/>
      <c r="M75" s="107">
        <f t="shared" si="25"/>
        <v>0</v>
      </c>
      <c r="N75" s="97"/>
      <c r="O75" s="107">
        <f t="shared" si="26"/>
        <v>0</v>
      </c>
      <c r="P75" s="106"/>
      <c r="Q75" s="107">
        <f t="shared" si="27"/>
        <v>0</v>
      </c>
      <c r="R75" s="106"/>
      <c r="S75" s="107">
        <f t="shared" si="1"/>
        <v>0</v>
      </c>
      <c r="T75" s="106"/>
      <c r="U75" s="107">
        <f t="shared" si="2"/>
        <v>0</v>
      </c>
      <c r="W75" s="100"/>
      <c r="X75" s="98"/>
    </row>
  </sheetData>
  <sheetProtection/>
  <mergeCells count="18">
    <mergeCell ref="N4:O4"/>
    <mergeCell ref="P4:Q4"/>
    <mergeCell ref="T4:U4"/>
    <mergeCell ref="W4:X4"/>
    <mergeCell ref="W5:X5"/>
    <mergeCell ref="R4:S4"/>
    <mergeCell ref="A55:B55"/>
    <mergeCell ref="A62:B62"/>
    <mergeCell ref="A30:B30"/>
    <mergeCell ref="A37:B37"/>
    <mergeCell ref="A44:B44"/>
    <mergeCell ref="A48:B48"/>
    <mergeCell ref="J4:K4"/>
    <mergeCell ref="L4:M4"/>
    <mergeCell ref="C4:D4"/>
    <mergeCell ref="A21:B21"/>
    <mergeCell ref="A10:B10"/>
    <mergeCell ref="A15:B15"/>
  </mergeCells>
  <printOptions/>
  <pageMargins left="0.55" right="0.44" top="0.39" bottom="0.33" header="0" footer="0"/>
  <pageSetup fitToHeight="4" fitToWidth="2"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2:W163"/>
  <sheetViews>
    <sheetView showGridLines="0" zoomScale="80" zoomScaleNormal="80" zoomScalePageLayoutView="0" workbookViewId="0" topLeftCell="A1">
      <pane xSplit="6" topLeftCell="G1" activePane="topRight" state="frozen"/>
      <selection pane="topLeft" activeCell="A1" sqref="A1"/>
      <selection pane="topRight" activeCell="F13" sqref="F13"/>
    </sheetView>
  </sheetViews>
  <sheetFormatPr defaultColWidth="9.140625" defaultRowHeight="12.75"/>
  <cols>
    <col min="1" max="1" width="5.7109375" style="0" customWidth="1"/>
    <col min="2" max="2" width="10.28125" style="68" bestFit="1" customWidth="1"/>
    <col min="3" max="3" width="6.421875" style="0" customWidth="1"/>
    <col min="4" max="4" width="10.421875" style="68" customWidth="1"/>
    <col min="5" max="5" width="13.7109375" style="0" customWidth="1"/>
    <col min="6" max="6" width="47.7109375" style="0" customWidth="1"/>
    <col min="7" max="7" width="41.421875" style="0" customWidth="1"/>
    <col min="8" max="8" width="15.7109375" style="68" customWidth="1"/>
    <col min="9" max="9" width="3.28125" style="0" customWidth="1"/>
    <col min="10" max="11" width="15.7109375" style="68" customWidth="1"/>
    <col min="12" max="12" width="15.7109375" style="0" customWidth="1"/>
    <col min="13" max="13" width="3.28125" style="0" customWidth="1"/>
    <col min="14" max="15" width="15.7109375" style="68" customWidth="1"/>
    <col min="16" max="16" width="15.7109375" style="0" customWidth="1"/>
    <col min="17" max="17" width="3.28125" style="0" customWidth="1"/>
    <col min="18" max="19" width="15.7109375" style="0" customWidth="1"/>
  </cols>
  <sheetData>
    <row r="1" ht="7.5" customHeight="1"/>
    <row r="2" spans="1:19" s="20" customFormat="1" ht="21.75" customHeight="1">
      <c r="A2"/>
      <c r="B2" s="68"/>
      <c r="C2"/>
      <c r="D2" s="126" t="s">
        <v>146</v>
      </c>
      <c r="F2" s="127"/>
      <c r="G2" s="21"/>
      <c r="H2" s="21"/>
      <c r="I2" s="21"/>
      <c r="J2" s="21"/>
      <c r="K2" s="21"/>
      <c r="L2" s="21"/>
      <c r="M2" s="21"/>
      <c r="N2" s="21"/>
      <c r="O2" s="21"/>
      <c r="P2" s="21"/>
      <c r="Q2" s="21"/>
      <c r="R2" s="21"/>
      <c r="S2" s="21"/>
    </row>
    <row r="3" spans="3:7" ht="15.75">
      <c r="C3" s="83" t="str">
        <f>+Portada!H17</f>
        <v>FULANO DE TAL Y CUAL</v>
      </c>
      <c r="F3" s="135" t="s">
        <v>19</v>
      </c>
      <c r="G3" s="83">
        <f>+Portada!H23</f>
        <v>2013</v>
      </c>
    </row>
    <row r="4" spans="1:19" s="62" customFormat="1" ht="16.5" customHeight="1">
      <c r="A4" s="23" t="s">
        <v>20</v>
      </c>
      <c r="B4" s="24">
        <f>+Portada!H23</f>
        <v>2013</v>
      </c>
      <c r="C4" s="25"/>
      <c r="D4" s="136" t="s">
        <v>133</v>
      </c>
      <c r="E4" s="137" t="s">
        <v>134</v>
      </c>
      <c r="F4" s="137"/>
      <c r="G4" s="138" t="s">
        <v>135</v>
      </c>
      <c r="H4" s="162" t="s">
        <v>28</v>
      </c>
      <c r="J4" s="213" t="s">
        <v>147</v>
      </c>
      <c r="K4" s="214"/>
      <c r="L4" s="215"/>
      <c r="N4" s="213" t="s">
        <v>148</v>
      </c>
      <c r="O4" s="214"/>
      <c r="P4" s="215"/>
      <c r="R4" s="164"/>
      <c r="S4" s="139" t="s">
        <v>45</v>
      </c>
    </row>
    <row r="5" spans="1:19" s="62" customFormat="1" ht="16.5" customHeight="1">
      <c r="A5" s="140"/>
      <c r="B5" s="141"/>
      <c r="C5" s="142"/>
      <c r="D5" s="143" t="s">
        <v>66</v>
      </c>
      <c r="E5" s="144"/>
      <c r="F5" s="145"/>
      <c r="G5" s="146" t="s">
        <v>41</v>
      </c>
      <c r="H5" s="163" t="s">
        <v>136</v>
      </c>
      <c r="J5" s="156" t="s">
        <v>200</v>
      </c>
      <c r="K5" s="156" t="s">
        <v>201</v>
      </c>
      <c r="L5" s="157" t="s">
        <v>150</v>
      </c>
      <c r="N5" s="156" t="s">
        <v>202</v>
      </c>
      <c r="O5" s="156" t="s">
        <v>203</v>
      </c>
      <c r="P5" s="157" t="s">
        <v>151</v>
      </c>
      <c r="R5" s="147" t="s">
        <v>33</v>
      </c>
      <c r="S5" s="148" t="s">
        <v>66</v>
      </c>
    </row>
    <row r="6" spans="1:19" s="62" customFormat="1" ht="12.75">
      <c r="A6" s="149" t="s">
        <v>137</v>
      </c>
      <c r="B6" s="150" t="s">
        <v>47</v>
      </c>
      <c r="C6" s="151" t="s">
        <v>48</v>
      </c>
      <c r="D6" s="152"/>
      <c r="E6" s="153" t="s">
        <v>50</v>
      </c>
      <c r="F6" s="154" t="s">
        <v>51</v>
      </c>
      <c r="G6" s="155" t="s">
        <v>138</v>
      </c>
      <c r="H6" s="161" t="s">
        <v>139</v>
      </c>
      <c r="J6" s="156" t="s">
        <v>119</v>
      </c>
      <c r="K6" s="156" t="s">
        <v>119</v>
      </c>
      <c r="L6" s="161" t="s">
        <v>119</v>
      </c>
      <c r="N6" s="156" t="s">
        <v>119</v>
      </c>
      <c r="O6" s="156" t="s">
        <v>119</v>
      </c>
      <c r="P6" s="161" t="s">
        <v>119</v>
      </c>
      <c r="R6" s="157" t="s">
        <v>28</v>
      </c>
      <c r="S6" s="157" t="s">
        <v>149</v>
      </c>
    </row>
    <row r="7" ht="8.25" customHeight="1"/>
    <row r="8" spans="2:15" s="62" customFormat="1" ht="19.5" customHeight="1">
      <c r="B8" s="61"/>
      <c r="D8" s="61"/>
      <c r="H8" s="61"/>
      <c r="J8" s="61"/>
      <c r="K8" s="61"/>
      <c r="N8" s="61"/>
      <c r="O8" s="61"/>
    </row>
    <row r="9" spans="2:20" s="62" customFormat="1" ht="19.5" customHeight="1">
      <c r="B9" s="61"/>
      <c r="D9" s="61"/>
      <c r="G9" s="128" t="s">
        <v>140</v>
      </c>
      <c r="H9" s="165">
        <f>SUM(H11:H80)</f>
        <v>3000</v>
      </c>
      <c r="I9" s="129"/>
      <c r="J9" s="165">
        <f>SUM(J11:J80)</f>
        <v>630</v>
      </c>
      <c r="K9" s="165">
        <f>SUM(K11:K80)</f>
        <v>0</v>
      </c>
      <c r="L9" s="165">
        <f>SUM(L11:L80)</f>
        <v>0</v>
      </c>
      <c r="M9" s="129"/>
      <c r="N9" s="165">
        <f>SUM(N11:N80)</f>
        <v>0</v>
      </c>
      <c r="O9" s="165">
        <f>SUM(O11:O80)</f>
        <v>0</v>
      </c>
      <c r="P9" s="165">
        <f>SUM(P11:P80)</f>
        <v>0</v>
      </c>
      <c r="Q9" s="129"/>
      <c r="R9" s="166">
        <f>SUM(R11:R80)</f>
        <v>0</v>
      </c>
      <c r="S9" s="165">
        <f>+H9+I9+L9-R9</f>
        <v>3000</v>
      </c>
      <c r="T9" s="129"/>
    </row>
    <row r="10" spans="8:19" ht="10.5" customHeight="1">
      <c r="H10" s="130"/>
      <c r="J10" s="69"/>
      <c r="K10" s="130"/>
      <c r="L10" s="69"/>
      <c r="N10" s="130"/>
      <c r="O10" s="130"/>
      <c r="P10" s="69"/>
      <c r="R10" s="69"/>
      <c r="S10" s="130"/>
    </row>
    <row r="11" spans="1:23" s="18" customFormat="1" ht="24" customHeight="1">
      <c r="A11" s="74">
        <v>1</v>
      </c>
      <c r="B11" s="158" t="s">
        <v>141</v>
      </c>
      <c r="C11" s="158" t="s">
        <v>142</v>
      </c>
      <c r="D11" s="72">
        <v>1</v>
      </c>
      <c r="E11" s="159" t="s">
        <v>194</v>
      </c>
      <c r="F11" s="75" t="s">
        <v>197</v>
      </c>
      <c r="G11" s="75"/>
      <c r="H11" s="160">
        <v>1000</v>
      </c>
      <c r="I11" s="131"/>
      <c r="J11" s="160">
        <f>+H11*0.21</f>
        <v>210</v>
      </c>
      <c r="K11" s="160"/>
      <c r="L11" s="160"/>
      <c r="M11" s="131"/>
      <c r="N11" s="160"/>
      <c r="O11" s="160"/>
      <c r="P11" s="160"/>
      <c r="Q11" s="131"/>
      <c r="R11" s="160"/>
      <c r="S11" s="165">
        <f aca="true" t="shared" si="0" ref="S11:S16">SUM(H11:P11)-R11</f>
        <v>1210</v>
      </c>
      <c r="T11" s="131"/>
      <c r="U11" s="131"/>
      <c r="V11" s="131"/>
      <c r="W11" s="131"/>
    </row>
    <row r="12" spans="1:23" s="18" customFormat="1" ht="24" customHeight="1">
      <c r="A12" s="74">
        <v>2</v>
      </c>
      <c r="B12" s="158" t="s">
        <v>143</v>
      </c>
      <c r="C12" s="158" t="s">
        <v>144</v>
      </c>
      <c r="D12" s="72">
        <v>2</v>
      </c>
      <c r="E12" s="159" t="s">
        <v>195</v>
      </c>
      <c r="F12" s="75" t="s">
        <v>198</v>
      </c>
      <c r="G12" s="75"/>
      <c r="H12" s="160">
        <v>1000</v>
      </c>
      <c r="I12" s="131"/>
      <c r="J12" s="160">
        <f>+H12*0.21</f>
        <v>210</v>
      </c>
      <c r="K12" s="160"/>
      <c r="L12" s="160"/>
      <c r="M12" s="131"/>
      <c r="N12" s="160"/>
      <c r="O12" s="160"/>
      <c r="P12" s="160"/>
      <c r="Q12" s="131"/>
      <c r="R12" s="160"/>
      <c r="S12" s="165">
        <f t="shared" si="0"/>
        <v>1210</v>
      </c>
      <c r="T12" s="131"/>
      <c r="U12" s="131"/>
      <c r="V12" s="131"/>
      <c r="W12" s="131"/>
    </row>
    <row r="13" spans="1:23" s="18" customFormat="1" ht="24" customHeight="1">
      <c r="A13" s="74">
        <v>3</v>
      </c>
      <c r="B13" s="158" t="s">
        <v>145</v>
      </c>
      <c r="C13" s="158" t="s">
        <v>142</v>
      </c>
      <c r="D13" s="72">
        <v>3</v>
      </c>
      <c r="E13" s="159" t="s">
        <v>196</v>
      </c>
      <c r="F13" s="75" t="s">
        <v>199</v>
      </c>
      <c r="G13" s="75"/>
      <c r="H13" s="160">
        <v>1000</v>
      </c>
      <c r="I13" s="131"/>
      <c r="J13" s="160">
        <f>+H13*0.21</f>
        <v>210</v>
      </c>
      <c r="K13" s="160"/>
      <c r="L13" s="160"/>
      <c r="M13" s="131"/>
      <c r="N13" s="160"/>
      <c r="O13" s="160"/>
      <c r="P13" s="160"/>
      <c r="Q13" s="131"/>
      <c r="R13" s="160"/>
      <c r="S13" s="165">
        <f t="shared" si="0"/>
        <v>1210</v>
      </c>
      <c r="T13" s="131"/>
      <c r="U13" s="131"/>
      <c r="V13" s="131"/>
      <c r="W13" s="131"/>
    </row>
    <row r="14" spans="1:23" s="18" customFormat="1" ht="24" customHeight="1">
      <c r="A14" s="74"/>
      <c r="B14" s="158"/>
      <c r="C14" s="158"/>
      <c r="D14" s="72"/>
      <c r="E14" s="159"/>
      <c r="F14" s="75"/>
      <c r="G14" s="75"/>
      <c r="H14" s="160"/>
      <c r="I14" s="131"/>
      <c r="J14" s="160"/>
      <c r="K14" s="160"/>
      <c r="L14" s="160"/>
      <c r="M14" s="131"/>
      <c r="N14" s="160"/>
      <c r="O14" s="160"/>
      <c r="P14" s="160"/>
      <c r="Q14" s="131"/>
      <c r="R14" s="160"/>
      <c r="S14" s="165">
        <f t="shared" si="0"/>
        <v>0</v>
      </c>
      <c r="T14" s="131"/>
      <c r="U14" s="131"/>
      <c r="V14" s="131"/>
      <c r="W14" s="131"/>
    </row>
    <row r="15" spans="1:23" s="18" customFormat="1" ht="24" customHeight="1">
      <c r="A15" s="74"/>
      <c r="B15" s="158"/>
      <c r="C15" s="158"/>
      <c r="D15" s="72"/>
      <c r="E15" s="159"/>
      <c r="F15" s="75"/>
      <c r="G15" s="75"/>
      <c r="H15" s="160"/>
      <c r="I15" s="131"/>
      <c r="J15" s="160"/>
      <c r="K15" s="160"/>
      <c r="L15" s="160"/>
      <c r="M15" s="131"/>
      <c r="N15" s="160"/>
      <c r="O15" s="160"/>
      <c r="P15" s="160"/>
      <c r="Q15" s="131"/>
      <c r="R15" s="160"/>
      <c r="S15" s="165">
        <f t="shared" si="0"/>
        <v>0</v>
      </c>
      <c r="T15" s="131"/>
      <c r="U15" s="131"/>
      <c r="V15" s="131"/>
      <c r="W15" s="131"/>
    </row>
    <row r="16" spans="1:23" s="18" customFormat="1" ht="24" customHeight="1">
      <c r="A16" s="74"/>
      <c r="B16" s="158"/>
      <c r="C16" s="158"/>
      <c r="D16" s="72"/>
      <c r="E16" s="159"/>
      <c r="F16" s="75"/>
      <c r="G16" s="75"/>
      <c r="H16" s="160"/>
      <c r="I16" s="131"/>
      <c r="J16" s="160"/>
      <c r="K16" s="160"/>
      <c r="L16" s="160"/>
      <c r="M16" s="131"/>
      <c r="N16" s="160"/>
      <c r="O16" s="160"/>
      <c r="P16" s="160"/>
      <c r="Q16" s="131"/>
      <c r="R16" s="160"/>
      <c r="S16" s="165">
        <f t="shared" si="0"/>
        <v>0</v>
      </c>
      <c r="T16" s="131"/>
      <c r="U16" s="131"/>
      <c r="V16" s="131"/>
      <c r="W16" s="131"/>
    </row>
    <row r="17" spans="1:23" s="18" customFormat="1" ht="24" customHeight="1">
      <c r="A17" s="74"/>
      <c r="B17" s="158"/>
      <c r="C17" s="158"/>
      <c r="D17" s="72"/>
      <c r="E17" s="159"/>
      <c r="F17" s="75"/>
      <c r="G17" s="75"/>
      <c r="H17" s="160"/>
      <c r="I17" s="131"/>
      <c r="J17" s="160"/>
      <c r="K17" s="160"/>
      <c r="L17" s="160"/>
      <c r="M17" s="131"/>
      <c r="N17" s="160"/>
      <c r="O17" s="160"/>
      <c r="P17" s="160"/>
      <c r="Q17" s="131"/>
      <c r="R17" s="160"/>
      <c r="S17" s="165">
        <f aca="true" t="shared" si="1" ref="S17:S74">+H17+I17+L17-R17</f>
        <v>0</v>
      </c>
      <c r="T17" s="131"/>
      <c r="U17" s="131"/>
      <c r="V17" s="131"/>
      <c r="W17" s="131"/>
    </row>
    <row r="18" spans="1:23" s="18" customFormat="1" ht="24" customHeight="1">
      <c r="A18" s="74"/>
      <c r="B18" s="158"/>
      <c r="C18" s="158"/>
      <c r="D18" s="72"/>
      <c r="E18" s="159"/>
      <c r="F18" s="75"/>
      <c r="G18" s="75"/>
      <c r="H18" s="160"/>
      <c r="I18" s="131"/>
      <c r="J18" s="160"/>
      <c r="K18" s="160"/>
      <c r="L18" s="160"/>
      <c r="M18" s="131"/>
      <c r="N18" s="160"/>
      <c r="O18" s="160"/>
      <c r="P18" s="160"/>
      <c r="Q18" s="131"/>
      <c r="R18" s="160"/>
      <c r="S18" s="165">
        <f t="shared" si="1"/>
        <v>0</v>
      </c>
      <c r="T18" s="131"/>
      <c r="U18" s="131"/>
      <c r="V18" s="131"/>
      <c r="W18" s="131"/>
    </row>
    <row r="19" spans="1:23" s="18" customFormat="1" ht="24" customHeight="1">
      <c r="A19" s="74"/>
      <c r="B19" s="158"/>
      <c r="C19" s="158"/>
      <c r="D19" s="72"/>
      <c r="E19" s="159"/>
      <c r="F19" s="75"/>
      <c r="G19" s="75"/>
      <c r="H19" s="160"/>
      <c r="I19" s="131"/>
      <c r="J19" s="160"/>
      <c r="K19" s="160"/>
      <c r="L19" s="160"/>
      <c r="M19" s="131"/>
      <c r="N19" s="160"/>
      <c r="O19" s="160"/>
      <c r="P19" s="160"/>
      <c r="Q19" s="131"/>
      <c r="R19" s="160"/>
      <c r="S19" s="165">
        <f t="shared" si="1"/>
        <v>0</v>
      </c>
      <c r="T19" s="131"/>
      <c r="U19" s="131"/>
      <c r="V19" s="131"/>
      <c r="W19" s="131"/>
    </row>
    <row r="20" spans="1:23" s="18" customFormat="1" ht="24" customHeight="1">
      <c r="A20" s="74"/>
      <c r="B20" s="158"/>
      <c r="C20" s="158"/>
      <c r="D20" s="72"/>
      <c r="E20" s="159"/>
      <c r="F20" s="75"/>
      <c r="G20" s="75"/>
      <c r="H20" s="160"/>
      <c r="I20" s="131"/>
      <c r="J20" s="160"/>
      <c r="K20" s="160"/>
      <c r="L20" s="160"/>
      <c r="M20" s="131"/>
      <c r="N20" s="160"/>
      <c r="O20" s="160"/>
      <c r="P20" s="160"/>
      <c r="Q20" s="131"/>
      <c r="R20" s="160"/>
      <c r="S20" s="165">
        <f t="shared" si="1"/>
        <v>0</v>
      </c>
      <c r="T20" s="131"/>
      <c r="U20" s="131"/>
      <c r="V20" s="131"/>
      <c r="W20" s="131"/>
    </row>
    <row r="21" spans="1:23" s="18" customFormat="1" ht="24" customHeight="1">
      <c r="A21" s="74"/>
      <c r="B21" s="158"/>
      <c r="C21" s="158"/>
      <c r="D21" s="72"/>
      <c r="E21" s="159"/>
      <c r="F21" s="75"/>
      <c r="G21" s="75"/>
      <c r="H21" s="160"/>
      <c r="I21" s="131"/>
      <c r="J21" s="160"/>
      <c r="K21" s="160"/>
      <c r="L21" s="160"/>
      <c r="M21" s="131"/>
      <c r="N21" s="160"/>
      <c r="O21" s="160"/>
      <c r="P21" s="160"/>
      <c r="Q21" s="131"/>
      <c r="R21" s="160"/>
      <c r="S21" s="165">
        <f t="shared" si="1"/>
        <v>0</v>
      </c>
      <c r="T21" s="131"/>
      <c r="U21" s="131"/>
      <c r="V21" s="131"/>
      <c r="W21" s="131"/>
    </row>
    <row r="22" spans="1:23" s="18" customFormat="1" ht="24" customHeight="1">
      <c r="A22" s="74"/>
      <c r="B22" s="158"/>
      <c r="C22" s="158"/>
      <c r="D22" s="72"/>
      <c r="E22" s="159"/>
      <c r="F22" s="75"/>
      <c r="G22" s="75"/>
      <c r="H22" s="160"/>
      <c r="I22" s="131"/>
      <c r="J22" s="160"/>
      <c r="K22" s="160"/>
      <c r="L22" s="160"/>
      <c r="M22" s="131"/>
      <c r="N22" s="160"/>
      <c r="O22" s="160"/>
      <c r="P22" s="160"/>
      <c r="Q22" s="131"/>
      <c r="R22" s="160"/>
      <c r="S22" s="165">
        <f t="shared" si="1"/>
        <v>0</v>
      </c>
      <c r="T22" s="131"/>
      <c r="U22" s="131"/>
      <c r="V22" s="131"/>
      <c r="W22" s="131"/>
    </row>
    <row r="23" spans="1:23" s="18" customFormat="1" ht="24" customHeight="1">
      <c r="A23" s="74"/>
      <c r="B23" s="158"/>
      <c r="C23" s="158"/>
      <c r="D23" s="72"/>
      <c r="E23" s="159"/>
      <c r="F23" s="75"/>
      <c r="G23" s="75"/>
      <c r="H23" s="160"/>
      <c r="I23" s="131"/>
      <c r="J23" s="160"/>
      <c r="K23" s="160"/>
      <c r="L23" s="160"/>
      <c r="M23" s="131"/>
      <c r="N23" s="160"/>
      <c r="O23" s="160"/>
      <c r="P23" s="160"/>
      <c r="Q23" s="131"/>
      <c r="R23" s="160"/>
      <c r="S23" s="165">
        <f t="shared" si="1"/>
        <v>0</v>
      </c>
      <c r="T23" s="131"/>
      <c r="U23" s="131"/>
      <c r="V23" s="131"/>
      <c r="W23" s="131"/>
    </row>
    <row r="24" spans="1:23" s="18" customFormat="1" ht="24" customHeight="1">
      <c r="A24" s="74"/>
      <c r="B24" s="158"/>
      <c r="C24" s="158"/>
      <c r="D24" s="72"/>
      <c r="E24" s="159"/>
      <c r="F24" s="75"/>
      <c r="G24" s="75"/>
      <c r="H24" s="160"/>
      <c r="I24" s="131"/>
      <c r="J24" s="160"/>
      <c r="K24" s="160"/>
      <c r="L24" s="160"/>
      <c r="M24" s="131"/>
      <c r="N24" s="160"/>
      <c r="O24" s="160"/>
      <c r="P24" s="160"/>
      <c r="Q24" s="131"/>
      <c r="R24" s="160"/>
      <c r="S24" s="165">
        <f t="shared" si="1"/>
        <v>0</v>
      </c>
      <c r="T24" s="131"/>
      <c r="U24" s="131"/>
      <c r="V24" s="131"/>
      <c r="W24" s="131"/>
    </row>
    <row r="25" spans="1:23" s="18" customFormat="1" ht="24" customHeight="1">
      <c r="A25" s="74"/>
      <c r="B25" s="158"/>
      <c r="C25" s="158"/>
      <c r="D25" s="72"/>
      <c r="E25" s="159"/>
      <c r="F25" s="75"/>
      <c r="G25" s="75"/>
      <c r="H25" s="160"/>
      <c r="I25" s="131"/>
      <c r="J25" s="160"/>
      <c r="K25" s="160"/>
      <c r="L25" s="160"/>
      <c r="M25" s="131"/>
      <c r="N25" s="160"/>
      <c r="O25" s="160"/>
      <c r="P25" s="160"/>
      <c r="Q25" s="131"/>
      <c r="R25" s="160"/>
      <c r="S25" s="165">
        <f t="shared" si="1"/>
        <v>0</v>
      </c>
      <c r="T25" s="131"/>
      <c r="U25" s="131"/>
      <c r="V25" s="131"/>
      <c r="W25" s="131"/>
    </row>
    <row r="26" spans="1:23" s="18" customFormat="1" ht="24" customHeight="1">
      <c r="A26" s="74"/>
      <c r="B26" s="158"/>
      <c r="C26" s="158"/>
      <c r="D26" s="72"/>
      <c r="E26" s="159"/>
      <c r="F26" s="75"/>
      <c r="G26" s="75"/>
      <c r="H26" s="160"/>
      <c r="I26" s="131"/>
      <c r="J26" s="160"/>
      <c r="K26" s="160"/>
      <c r="L26" s="160"/>
      <c r="M26" s="131"/>
      <c r="N26" s="160"/>
      <c r="O26" s="160"/>
      <c r="P26" s="160"/>
      <c r="Q26" s="131"/>
      <c r="R26" s="160"/>
      <c r="S26" s="165">
        <v>0</v>
      </c>
      <c r="T26" s="131"/>
      <c r="U26" s="131"/>
      <c r="V26" s="131"/>
      <c r="W26" s="131"/>
    </row>
    <row r="27" spans="1:23" s="18" customFormat="1" ht="24" customHeight="1">
      <c r="A27" s="74"/>
      <c r="B27" s="158"/>
      <c r="C27" s="158"/>
      <c r="D27" s="72"/>
      <c r="E27" s="159"/>
      <c r="F27" s="75"/>
      <c r="G27" s="75"/>
      <c r="H27" s="160"/>
      <c r="I27" s="131"/>
      <c r="J27" s="160"/>
      <c r="K27" s="160"/>
      <c r="L27" s="160"/>
      <c r="M27" s="131"/>
      <c r="N27" s="160"/>
      <c r="O27" s="160"/>
      <c r="P27" s="160"/>
      <c r="Q27" s="131"/>
      <c r="R27" s="160"/>
      <c r="S27" s="165">
        <f t="shared" si="1"/>
        <v>0</v>
      </c>
      <c r="T27" s="131"/>
      <c r="U27" s="131"/>
      <c r="V27" s="131"/>
      <c r="W27" s="131"/>
    </row>
    <row r="28" spans="1:23" s="18" customFormat="1" ht="24" customHeight="1">
      <c r="A28" s="74"/>
      <c r="B28" s="158"/>
      <c r="C28" s="158"/>
      <c r="D28" s="72"/>
      <c r="E28" s="159"/>
      <c r="F28" s="75"/>
      <c r="G28" s="75"/>
      <c r="H28" s="160"/>
      <c r="I28" s="131"/>
      <c r="J28" s="160"/>
      <c r="K28" s="160"/>
      <c r="L28" s="160"/>
      <c r="M28" s="131"/>
      <c r="N28" s="160"/>
      <c r="O28" s="160"/>
      <c r="P28" s="160"/>
      <c r="Q28" s="131"/>
      <c r="R28" s="160"/>
      <c r="S28" s="165">
        <f t="shared" si="1"/>
        <v>0</v>
      </c>
      <c r="T28" s="131"/>
      <c r="U28" s="131"/>
      <c r="V28" s="131"/>
      <c r="W28" s="131"/>
    </row>
    <row r="29" spans="1:23" s="18" customFormat="1" ht="24" customHeight="1">
      <c r="A29" s="74"/>
      <c r="B29" s="158"/>
      <c r="C29" s="158"/>
      <c r="D29" s="72"/>
      <c r="E29" s="159"/>
      <c r="F29" s="75"/>
      <c r="G29" s="75"/>
      <c r="H29" s="160"/>
      <c r="I29" s="131"/>
      <c r="J29" s="160"/>
      <c r="K29" s="160"/>
      <c r="L29" s="160"/>
      <c r="M29" s="131"/>
      <c r="N29" s="160"/>
      <c r="O29" s="160"/>
      <c r="P29" s="160"/>
      <c r="Q29" s="131"/>
      <c r="R29" s="160"/>
      <c r="S29" s="165">
        <f t="shared" si="1"/>
        <v>0</v>
      </c>
      <c r="T29" s="131"/>
      <c r="U29" s="131"/>
      <c r="V29" s="131"/>
      <c r="W29" s="131"/>
    </row>
    <row r="30" spans="1:23" s="18" customFormat="1" ht="24" customHeight="1">
      <c r="A30" s="74"/>
      <c r="B30" s="158"/>
      <c r="C30" s="158"/>
      <c r="D30" s="72"/>
      <c r="E30" s="159"/>
      <c r="F30" s="75"/>
      <c r="G30" s="75"/>
      <c r="H30" s="160"/>
      <c r="I30" s="131"/>
      <c r="J30" s="160"/>
      <c r="K30" s="160"/>
      <c r="L30" s="160"/>
      <c r="M30" s="131"/>
      <c r="N30" s="160"/>
      <c r="O30" s="160"/>
      <c r="P30" s="160"/>
      <c r="Q30" s="131"/>
      <c r="R30" s="160"/>
      <c r="S30" s="165">
        <f t="shared" si="1"/>
        <v>0</v>
      </c>
      <c r="T30" s="131"/>
      <c r="U30" s="131"/>
      <c r="V30" s="131"/>
      <c r="W30" s="131"/>
    </row>
    <row r="31" spans="1:23" s="18" customFormat="1" ht="24" customHeight="1">
      <c r="A31" s="74"/>
      <c r="B31" s="158"/>
      <c r="C31" s="158"/>
      <c r="D31" s="72"/>
      <c r="E31" s="159"/>
      <c r="F31" s="75"/>
      <c r="G31" s="75"/>
      <c r="H31" s="160"/>
      <c r="I31" s="131"/>
      <c r="J31" s="160"/>
      <c r="K31" s="160"/>
      <c r="L31" s="160"/>
      <c r="M31" s="131"/>
      <c r="N31" s="160"/>
      <c r="O31" s="160"/>
      <c r="P31" s="160"/>
      <c r="Q31" s="131"/>
      <c r="R31" s="160"/>
      <c r="S31" s="165">
        <f t="shared" si="1"/>
        <v>0</v>
      </c>
      <c r="T31" s="131"/>
      <c r="U31" s="131"/>
      <c r="V31" s="131"/>
      <c r="W31" s="131"/>
    </row>
    <row r="32" spans="1:23" s="18" customFormat="1" ht="24" customHeight="1">
      <c r="A32" s="74"/>
      <c r="B32" s="158"/>
      <c r="C32" s="158"/>
      <c r="D32" s="72"/>
      <c r="E32" s="159"/>
      <c r="F32" s="75"/>
      <c r="G32" s="75"/>
      <c r="H32" s="160"/>
      <c r="I32" s="131"/>
      <c r="J32" s="160"/>
      <c r="K32" s="160"/>
      <c r="L32" s="160"/>
      <c r="M32" s="131"/>
      <c r="N32" s="160"/>
      <c r="O32" s="160"/>
      <c r="P32" s="160"/>
      <c r="Q32" s="131"/>
      <c r="R32" s="160"/>
      <c r="S32" s="165">
        <f t="shared" si="1"/>
        <v>0</v>
      </c>
      <c r="T32" s="131"/>
      <c r="U32" s="131"/>
      <c r="V32" s="131"/>
      <c r="W32" s="131"/>
    </row>
    <row r="33" spans="1:23" s="18" customFormat="1" ht="24" customHeight="1">
      <c r="A33" s="74"/>
      <c r="B33" s="158"/>
      <c r="C33" s="158"/>
      <c r="D33" s="72"/>
      <c r="E33" s="159"/>
      <c r="F33" s="75"/>
      <c r="G33" s="75"/>
      <c r="H33" s="160"/>
      <c r="I33" s="131"/>
      <c r="J33" s="160"/>
      <c r="K33" s="160"/>
      <c r="L33" s="160"/>
      <c r="M33" s="131"/>
      <c r="N33" s="160"/>
      <c r="O33" s="160"/>
      <c r="P33" s="160"/>
      <c r="Q33" s="131"/>
      <c r="R33" s="160"/>
      <c r="S33" s="165">
        <f t="shared" si="1"/>
        <v>0</v>
      </c>
      <c r="T33" s="131"/>
      <c r="U33" s="131"/>
      <c r="V33" s="131"/>
      <c r="W33" s="131"/>
    </row>
    <row r="34" spans="1:23" s="18" customFormat="1" ht="24" customHeight="1">
      <c r="A34" s="74"/>
      <c r="B34" s="158"/>
      <c r="C34" s="158"/>
      <c r="D34" s="72"/>
      <c r="E34" s="159"/>
      <c r="F34" s="75"/>
      <c r="G34" s="75"/>
      <c r="H34" s="160"/>
      <c r="I34" s="131"/>
      <c r="J34" s="160"/>
      <c r="K34" s="160"/>
      <c r="L34" s="160"/>
      <c r="M34" s="131"/>
      <c r="N34" s="160"/>
      <c r="O34" s="160"/>
      <c r="P34" s="160"/>
      <c r="Q34" s="131"/>
      <c r="R34" s="160"/>
      <c r="S34" s="165">
        <f t="shared" si="1"/>
        <v>0</v>
      </c>
      <c r="T34" s="131"/>
      <c r="U34" s="131"/>
      <c r="V34" s="131"/>
      <c r="W34" s="131"/>
    </row>
    <row r="35" spans="1:23" s="18" customFormat="1" ht="24" customHeight="1">
      <c r="A35" s="74"/>
      <c r="B35" s="158"/>
      <c r="C35" s="158"/>
      <c r="D35" s="72"/>
      <c r="E35" s="159"/>
      <c r="F35" s="75"/>
      <c r="G35" s="75"/>
      <c r="H35" s="160"/>
      <c r="I35" s="131"/>
      <c r="J35" s="160"/>
      <c r="K35" s="160"/>
      <c r="L35" s="160"/>
      <c r="M35" s="131"/>
      <c r="N35" s="160"/>
      <c r="O35" s="160"/>
      <c r="P35" s="160"/>
      <c r="Q35" s="131"/>
      <c r="R35" s="160"/>
      <c r="S35" s="165">
        <f t="shared" si="1"/>
        <v>0</v>
      </c>
      <c r="T35" s="131"/>
      <c r="U35" s="131"/>
      <c r="V35" s="131"/>
      <c r="W35" s="131"/>
    </row>
    <row r="36" spans="1:23" s="18" customFormat="1" ht="24" customHeight="1">
      <c r="A36" s="74"/>
      <c r="B36" s="158"/>
      <c r="C36" s="158"/>
      <c r="D36" s="72"/>
      <c r="E36" s="159"/>
      <c r="F36" s="75"/>
      <c r="G36" s="75"/>
      <c r="H36" s="160"/>
      <c r="I36" s="131"/>
      <c r="J36" s="160"/>
      <c r="K36" s="160"/>
      <c r="L36" s="160"/>
      <c r="M36" s="131"/>
      <c r="N36" s="160"/>
      <c r="O36" s="160"/>
      <c r="P36" s="160"/>
      <c r="Q36" s="131"/>
      <c r="R36" s="160"/>
      <c r="S36" s="165">
        <f t="shared" si="1"/>
        <v>0</v>
      </c>
      <c r="T36" s="131"/>
      <c r="U36" s="131"/>
      <c r="V36" s="131"/>
      <c r="W36" s="131"/>
    </row>
    <row r="37" spans="1:23" s="18" customFormat="1" ht="24" customHeight="1">
      <c r="A37" s="74"/>
      <c r="B37" s="158"/>
      <c r="C37" s="158"/>
      <c r="D37" s="72"/>
      <c r="E37" s="159"/>
      <c r="F37" s="75"/>
      <c r="G37" s="75"/>
      <c r="H37" s="160"/>
      <c r="I37" s="131"/>
      <c r="J37" s="160"/>
      <c r="K37" s="160"/>
      <c r="L37" s="160"/>
      <c r="M37" s="131"/>
      <c r="N37" s="160"/>
      <c r="O37" s="160"/>
      <c r="P37" s="160"/>
      <c r="Q37" s="131"/>
      <c r="R37" s="160"/>
      <c r="S37" s="165">
        <f t="shared" si="1"/>
        <v>0</v>
      </c>
      <c r="T37" s="131"/>
      <c r="U37" s="131"/>
      <c r="V37" s="131"/>
      <c r="W37" s="131"/>
    </row>
    <row r="38" spans="1:23" s="18" customFormat="1" ht="24" customHeight="1">
      <c r="A38" s="74"/>
      <c r="B38" s="158"/>
      <c r="C38" s="158"/>
      <c r="D38" s="72"/>
      <c r="E38" s="159"/>
      <c r="F38" s="75"/>
      <c r="G38" s="75"/>
      <c r="H38" s="160"/>
      <c r="I38" s="131"/>
      <c r="J38" s="160"/>
      <c r="K38" s="160"/>
      <c r="L38" s="160"/>
      <c r="M38" s="131"/>
      <c r="N38" s="160"/>
      <c r="O38" s="160"/>
      <c r="P38" s="160"/>
      <c r="Q38" s="131"/>
      <c r="R38" s="160"/>
      <c r="S38" s="165">
        <f t="shared" si="1"/>
        <v>0</v>
      </c>
      <c r="T38" s="131"/>
      <c r="U38" s="131"/>
      <c r="V38" s="131"/>
      <c r="W38" s="131"/>
    </row>
    <row r="39" spans="1:23" s="18" customFormat="1" ht="24" customHeight="1">
      <c r="A39" s="74"/>
      <c r="B39" s="158"/>
      <c r="C39" s="158"/>
      <c r="D39" s="72"/>
      <c r="E39" s="159"/>
      <c r="F39" s="75"/>
      <c r="G39" s="75"/>
      <c r="H39" s="160"/>
      <c r="I39" s="131"/>
      <c r="J39" s="160"/>
      <c r="K39" s="160"/>
      <c r="L39" s="160"/>
      <c r="M39" s="131"/>
      <c r="N39" s="160"/>
      <c r="O39" s="160"/>
      <c r="P39" s="160"/>
      <c r="Q39" s="131"/>
      <c r="R39" s="160"/>
      <c r="S39" s="165">
        <f t="shared" si="1"/>
        <v>0</v>
      </c>
      <c r="T39" s="131"/>
      <c r="U39" s="131"/>
      <c r="V39" s="131"/>
      <c r="W39" s="131"/>
    </row>
    <row r="40" spans="1:23" s="18" customFormat="1" ht="24" customHeight="1">
      <c r="A40" s="74"/>
      <c r="B40" s="158"/>
      <c r="C40" s="158"/>
      <c r="D40" s="72"/>
      <c r="E40" s="159"/>
      <c r="F40" s="75"/>
      <c r="G40" s="75"/>
      <c r="H40" s="160"/>
      <c r="I40" s="131"/>
      <c r="J40" s="160"/>
      <c r="K40" s="160"/>
      <c r="L40" s="160"/>
      <c r="M40" s="131"/>
      <c r="N40" s="160"/>
      <c r="O40" s="160"/>
      <c r="P40" s="160"/>
      <c r="Q40" s="131"/>
      <c r="R40" s="160"/>
      <c r="S40" s="165">
        <f t="shared" si="1"/>
        <v>0</v>
      </c>
      <c r="T40" s="131"/>
      <c r="U40" s="131"/>
      <c r="V40" s="131"/>
      <c r="W40" s="131"/>
    </row>
    <row r="41" spans="1:23" s="18" customFormat="1" ht="24" customHeight="1">
      <c r="A41" s="74"/>
      <c r="B41" s="158"/>
      <c r="C41" s="158"/>
      <c r="D41" s="72"/>
      <c r="E41" s="159"/>
      <c r="F41" s="75"/>
      <c r="G41" s="75"/>
      <c r="H41" s="160"/>
      <c r="I41" s="131"/>
      <c r="J41" s="160"/>
      <c r="K41" s="160"/>
      <c r="L41" s="160"/>
      <c r="M41" s="131"/>
      <c r="N41" s="160"/>
      <c r="O41" s="160"/>
      <c r="P41" s="160"/>
      <c r="Q41" s="131"/>
      <c r="R41" s="160"/>
      <c r="S41" s="165">
        <f t="shared" si="1"/>
        <v>0</v>
      </c>
      <c r="T41" s="131"/>
      <c r="U41" s="131"/>
      <c r="V41" s="131"/>
      <c r="W41" s="131"/>
    </row>
    <row r="42" spans="1:23" s="18" customFormat="1" ht="24" customHeight="1">
      <c r="A42" s="74"/>
      <c r="B42" s="158"/>
      <c r="C42" s="158"/>
      <c r="D42" s="72"/>
      <c r="E42" s="159"/>
      <c r="F42" s="75"/>
      <c r="G42" s="75"/>
      <c r="H42" s="160"/>
      <c r="I42" s="131"/>
      <c r="J42" s="160"/>
      <c r="K42" s="160"/>
      <c r="L42" s="160"/>
      <c r="M42" s="131"/>
      <c r="N42" s="160"/>
      <c r="O42" s="160"/>
      <c r="P42" s="160"/>
      <c r="Q42" s="131"/>
      <c r="R42" s="160"/>
      <c r="S42" s="165">
        <f t="shared" si="1"/>
        <v>0</v>
      </c>
      <c r="T42" s="131"/>
      <c r="U42" s="131"/>
      <c r="V42" s="131"/>
      <c r="W42" s="131"/>
    </row>
    <row r="43" spans="1:23" s="18" customFormat="1" ht="24" customHeight="1">
      <c r="A43" s="74"/>
      <c r="B43" s="158"/>
      <c r="C43" s="158"/>
      <c r="D43" s="72"/>
      <c r="E43" s="159"/>
      <c r="F43" s="75"/>
      <c r="G43" s="75"/>
      <c r="H43" s="160"/>
      <c r="I43" s="131"/>
      <c r="J43" s="160"/>
      <c r="K43" s="160"/>
      <c r="L43" s="160"/>
      <c r="M43" s="131"/>
      <c r="N43" s="160"/>
      <c r="O43" s="160"/>
      <c r="P43" s="160"/>
      <c r="Q43" s="131"/>
      <c r="R43" s="160"/>
      <c r="S43" s="165">
        <f t="shared" si="1"/>
        <v>0</v>
      </c>
      <c r="T43" s="131"/>
      <c r="U43" s="131"/>
      <c r="V43" s="131"/>
      <c r="W43" s="131"/>
    </row>
    <row r="44" spans="1:23" s="18" customFormat="1" ht="24" customHeight="1">
      <c r="A44" s="74"/>
      <c r="B44" s="158"/>
      <c r="C44" s="158"/>
      <c r="D44" s="72"/>
      <c r="E44" s="159"/>
      <c r="F44" s="75"/>
      <c r="G44" s="75"/>
      <c r="H44" s="160"/>
      <c r="I44" s="131"/>
      <c r="J44" s="160"/>
      <c r="K44" s="160"/>
      <c r="L44" s="160"/>
      <c r="M44" s="131"/>
      <c r="N44" s="160"/>
      <c r="O44" s="160"/>
      <c r="P44" s="160"/>
      <c r="Q44" s="131"/>
      <c r="R44" s="160"/>
      <c r="S44" s="165">
        <f t="shared" si="1"/>
        <v>0</v>
      </c>
      <c r="T44" s="131"/>
      <c r="U44" s="131"/>
      <c r="V44" s="131"/>
      <c r="W44" s="131"/>
    </row>
    <row r="45" spans="1:23" s="18" customFormat="1" ht="24" customHeight="1">
      <c r="A45" s="74"/>
      <c r="B45" s="158"/>
      <c r="C45" s="158"/>
      <c r="D45" s="72"/>
      <c r="E45" s="159"/>
      <c r="F45" s="75"/>
      <c r="G45" s="75"/>
      <c r="H45" s="160"/>
      <c r="I45" s="131"/>
      <c r="J45" s="160"/>
      <c r="K45" s="160"/>
      <c r="L45" s="160"/>
      <c r="M45" s="131"/>
      <c r="N45" s="160"/>
      <c r="O45" s="160"/>
      <c r="P45" s="160"/>
      <c r="Q45" s="131"/>
      <c r="R45" s="160"/>
      <c r="S45" s="165">
        <f t="shared" si="1"/>
        <v>0</v>
      </c>
      <c r="T45" s="131"/>
      <c r="U45" s="131"/>
      <c r="V45" s="131"/>
      <c r="W45" s="131"/>
    </row>
    <row r="46" spans="1:23" s="18" customFormat="1" ht="24" customHeight="1">
      <c r="A46" s="74"/>
      <c r="B46" s="158"/>
      <c r="C46" s="158"/>
      <c r="D46" s="72"/>
      <c r="E46" s="159"/>
      <c r="F46" s="75"/>
      <c r="G46" s="75"/>
      <c r="H46" s="160"/>
      <c r="I46" s="131"/>
      <c r="J46" s="160"/>
      <c r="K46" s="160"/>
      <c r="L46" s="160"/>
      <c r="M46" s="131"/>
      <c r="N46" s="160"/>
      <c r="O46" s="160"/>
      <c r="P46" s="160"/>
      <c r="Q46" s="131"/>
      <c r="R46" s="160"/>
      <c r="S46" s="165">
        <f t="shared" si="1"/>
        <v>0</v>
      </c>
      <c r="T46" s="131"/>
      <c r="U46" s="131"/>
      <c r="V46" s="131"/>
      <c r="W46" s="131"/>
    </row>
    <row r="47" spans="1:23" s="18" customFormat="1" ht="24" customHeight="1">
      <c r="A47" s="74"/>
      <c r="B47" s="158"/>
      <c r="C47" s="158"/>
      <c r="D47" s="72"/>
      <c r="E47" s="159"/>
      <c r="F47" s="75"/>
      <c r="G47" s="75"/>
      <c r="H47" s="160"/>
      <c r="I47" s="131"/>
      <c r="J47" s="160"/>
      <c r="K47" s="160"/>
      <c r="L47" s="160"/>
      <c r="M47" s="131"/>
      <c r="N47" s="160"/>
      <c r="O47" s="160"/>
      <c r="P47" s="160"/>
      <c r="Q47" s="131"/>
      <c r="R47" s="160"/>
      <c r="S47" s="165">
        <f t="shared" si="1"/>
        <v>0</v>
      </c>
      <c r="T47" s="131"/>
      <c r="U47" s="131"/>
      <c r="V47" s="131"/>
      <c r="W47" s="131"/>
    </row>
    <row r="48" spans="1:23" s="18" customFormat="1" ht="24" customHeight="1">
      <c r="A48" s="74"/>
      <c r="B48" s="158"/>
      <c r="C48" s="158"/>
      <c r="D48" s="72"/>
      <c r="E48" s="159"/>
      <c r="F48" s="75"/>
      <c r="G48" s="75"/>
      <c r="H48" s="160"/>
      <c r="I48" s="131"/>
      <c r="J48" s="160"/>
      <c r="K48" s="160"/>
      <c r="L48" s="160"/>
      <c r="M48" s="131"/>
      <c r="N48" s="160"/>
      <c r="O48" s="160"/>
      <c r="P48" s="160"/>
      <c r="Q48" s="131"/>
      <c r="R48" s="160"/>
      <c r="S48" s="165">
        <f t="shared" si="1"/>
        <v>0</v>
      </c>
      <c r="T48" s="131"/>
      <c r="U48" s="131"/>
      <c r="V48" s="131"/>
      <c r="W48" s="131"/>
    </row>
    <row r="49" spans="1:23" s="18" customFormat="1" ht="24" customHeight="1">
      <c r="A49" s="74"/>
      <c r="B49" s="158"/>
      <c r="C49" s="158"/>
      <c r="D49" s="72"/>
      <c r="E49" s="159"/>
      <c r="F49" s="75"/>
      <c r="G49" s="75"/>
      <c r="H49" s="160"/>
      <c r="I49" s="131"/>
      <c r="J49" s="160"/>
      <c r="K49" s="160"/>
      <c r="L49" s="160"/>
      <c r="M49" s="131"/>
      <c r="N49" s="160"/>
      <c r="O49" s="160"/>
      <c r="P49" s="160"/>
      <c r="Q49" s="131"/>
      <c r="R49" s="160"/>
      <c r="S49" s="165">
        <f t="shared" si="1"/>
        <v>0</v>
      </c>
      <c r="T49" s="131"/>
      <c r="U49" s="131"/>
      <c r="V49" s="131"/>
      <c r="W49" s="131"/>
    </row>
    <row r="50" spans="1:23" s="18" customFormat="1" ht="24" customHeight="1">
      <c r="A50" s="74"/>
      <c r="B50" s="158"/>
      <c r="C50" s="158"/>
      <c r="D50" s="72"/>
      <c r="E50" s="159"/>
      <c r="F50" s="75"/>
      <c r="G50" s="75"/>
      <c r="H50" s="160"/>
      <c r="I50" s="131"/>
      <c r="J50" s="160"/>
      <c r="K50" s="160"/>
      <c r="L50" s="160"/>
      <c r="M50" s="131"/>
      <c r="N50" s="160"/>
      <c r="O50" s="160"/>
      <c r="P50" s="160"/>
      <c r="Q50" s="131"/>
      <c r="R50" s="160"/>
      <c r="S50" s="165">
        <f t="shared" si="1"/>
        <v>0</v>
      </c>
      <c r="T50" s="131"/>
      <c r="U50" s="131"/>
      <c r="V50" s="131"/>
      <c r="W50" s="131"/>
    </row>
    <row r="51" spans="1:23" s="18" customFormat="1" ht="24" customHeight="1">
      <c r="A51" s="74"/>
      <c r="B51" s="158"/>
      <c r="C51" s="158"/>
      <c r="D51" s="72"/>
      <c r="E51" s="159"/>
      <c r="F51" s="75"/>
      <c r="G51" s="75"/>
      <c r="H51" s="160"/>
      <c r="I51" s="131"/>
      <c r="J51" s="160"/>
      <c r="K51" s="160"/>
      <c r="L51" s="160"/>
      <c r="M51" s="131"/>
      <c r="N51" s="160"/>
      <c r="O51" s="160"/>
      <c r="P51" s="160"/>
      <c r="Q51" s="131"/>
      <c r="R51" s="160"/>
      <c r="S51" s="165">
        <f t="shared" si="1"/>
        <v>0</v>
      </c>
      <c r="T51" s="131"/>
      <c r="U51" s="131"/>
      <c r="V51" s="131"/>
      <c r="W51" s="131"/>
    </row>
    <row r="52" spans="1:23" s="18" customFormat="1" ht="24" customHeight="1">
      <c r="A52" s="74"/>
      <c r="B52" s="158"/>
      <c r="C52" s="158"/>
      <c r="D52" s="72"/>
      <c r="E52" s="159"/>
      <c r="F52" s="75"/>
      <c r="G52" s="75"/>
      <c r="H52" s="160"/>
      <c r="I52" s="131"/>
      <c r="J52" s="160"/>
      <c r="K52" s="160"/>
      <c r="L52" s="160"/>
      <c r="M52" s="131"/>
      <c r="N52" s="160"/>
      <c r="O52" s="160"/>
      <c r="P52" s="160"/>
      <c r="Q52" s="131"/>
      <c r="R52" s="160"/>
      <c r="S52" s="165">
        <f t="shared" si="1"/>
        <v>0</v>
      </c>
      <c r="T52" s="131"/>
      <c r="U52" s="131"/>
      <c r="V52" s="131"/>
      <c r="W52" s="131"/>
    </row>
    <row r="53" spans="1:23" s="18" customFormat="1" ht="24" customHeight="1">
      <c r="A53" s="74"/>
      <c r="B53" s="158"/>
      <c r="C53" s="158"/>
      <c r="D53" s="72"/>
      <c r="E53" s="159"/>
      <c r="F53" s="75"/>
      <c r="G53" s="75"/>
      <c r="H53" s="160"/>
      <c r="I53" s="131"/>
      <c r="J53" s="160"/>
      <c r="K53" s="160"/>
      <c r="L53" s="160"/>
      <c r="M53" s="131"/>
      <c r="N53" s="160"/>
      <c r="O53" s="160"/>
      <c r="P53" s="160"/>
      <c r="Q53" s="131"/>
      <c r="R53" s="160"/>
      <c r="S53" s="165">
        <f t="shared" si="1"/>
        <v>0</v>
      </c>
      <c r="T53" s="131"/>
      <c r="U53" s="131"/>
      <c r="V53" s="131"/>
      <c r="W53" s="131"/>
    </row>
    <row r="54" spans="1:23" s="18" customFormat="1" ht="24" customHeight="1">
      <c r="A54" s="74"/>
      <c r="B54" s="158"/>
      <c r="C54" s="158"/>
      <c r="D54" s="72"/>
      <c r="E54" s="159"/>
      <c r="F54" s="75"/>
      <c r="G54" s="75"/>
      <c r="H54" s="160"/>
      <c r="I54" s="131"/>
      <c r="J54" s="160"/>
      <c r="K54" s="160"/>
      <c r="L54" s="160"/>
      <c r="M54" s="131"/>
      <c r="N54" s="160"/>
      <c r="O54" s="160"/>
      <c r="P54" s="160"/>
      <c r="Q54" s="131"/>
      <c r="R54" s="160"/>
      <c r="S54" s="165">
        <f t="shared" si="1"/>
        <v>0</v>
      </c>
      <c r="T54" s="131"/>
      <c r="U54" s="131"/>
      <c r="V54" s="131"/>
      <c r="W54" s="131"/>
    </row>
    <row r="55" spans="1:23" s="18" customFormat="1" ht="24" customHeight="1">
      <c r="A55" s="74"/>
      <c r="B55" s="158"/>
      <c r="C55" s="158"/>
      <c r="D55" s="72"/>
      <c r="E55" s="159"/>
      <c r="F55" s="75"/>
      <c r="G55" s="75"/>
      <c r="H55" s="160"/>
      <c r="I55" s="131"/>
      <c r="J55" s="160"/>
      <c r="K55" s="160"/>
      <c r="L55" s="160"/>
      <c r="M55" s="131"/>
      <c r="N55" s="160"/>
      <c r="O55" s="160"/>
      <c r="P55" s="160"/>
      <c r="Q55" s="131"/>
      <c r="R55" s="160"/>
      <c r="S55" s="165">
        <f t="shared" si="1"/>
        <v>0</v>
      </c>
      <c r="T55" s="131"/>
      <c r="U55" s="131"/>
      <c r="V55" s="131"/>
      <c r="W55" s="131"/>
    </row>
    <row r="56" spans="1:23" s="18" customFormat="1" ht="24" customHeight="1">
      <c r="A56" s="74"/>
      <c r="B56" s="158"/>
      <c r="C56" s="158"/>
      <c r="D56" s="72"/>
      <c r="E56" s="159"/>
      <c r="F56" s="75"/>
      <c r="G56" s="75"/>
      <c r="H56" s="160"/>
      <c r="I56" s="131"/>
      <c r="J56" s="160"/>
      <c r="K56" s="160"/>
      <c r="L56" s="160"/>
      <c r="M56" s="131"/>
      <c r="N56" s="160"/>
      <c r="O56" s="160"/>
      <c r="P56" s="160"/>
      <c r="Q56" s="131"/>
      <c r="R56" s="160"/>
      <c r="S56" s="165">
        <f t="shared" si="1"/>
        <v>0</v>
      </c>
      <c r="T56" s="131"/>
      <c r="U56" s="131"/>
      <c r="V56" s="131"/>
      <c r="W56" s="131"/>
    </row>
    <row r="57" spans="1:23" s="18" customFormat="1" ht="24" customHeight="1">
      <c r="A57" s="74"/>
      <c r="B57" s="158"/>
      <c r="C57" s="158"/>
      <c r="D57" s="72"/>
      <c r="E57" s="159"/>
      <c r="F57" s="75"/>
      <c r="G57" s="75"/>
      <c r="H57" s="160"/>
      <c r="I57" s="131"/>
      <c r="J57" s="160"/>
      <c r="K57" s="160"/>
      <c r="L57" s="160"/>
      <c r="M57" s="131"/>
      <c r="N57" s="160"/>
      <c r="O57" s="160"/>
      <c r="P57" s="160"/>
      <c r="Q57" s="131"/>
      <c r="R57" s="160"/>
      <c r="S57" s="165">
        <f t="shared" si="1"/>
        <v>0</v>
      </c>
      <c r="T57" s="131"/>
      <c r="U57" s="131"/>
      <c r="V57" s="131"/>
      <c r="W57" s="131"/>
    </row>
    <row r="58" spans="1:23" s="18" customFormat="1" ht="24" customHeight="1">
      <c r="A58" s="74"/>
      <c r="B58" s="158"/>
      <c r="C58" s="158"/>
      <c r="D58" s="72"/>
      <c r="E58" s="159"/>
      <c r="F58" s="75"/>
      <c r="G58" s="75"/>
      <c r="H58" s="160"/>
      <c r="I58" s="131"/>
      <c r="J58" s="160"/>
      <c r="K58" s="160"/>
      <c r="L58" s="160"/>
      <c r="M58" s="131"/>
      <c r="N58" s="160"/>
      <c r="O58" s="160"/>
      <c r="P58" s="160"/>
      <c r="Q58" s="131"/>
      <c r="R58" s="160"/>
      <c r="S58" s="165">
        <f t="shared" si="1"/>
        <v>0</v>
      </c>
      <c r="T58" s="131"/>
      <c r="U58" s="131"/>
      <c r="V58" s="131"/>
      <c r="W58" s="131"/>
    </row>
    <row r="59" spans="1:23" s="18" customFormat="1" ht="24" customHeight="1">
      <c r="A59" s="74"/>
      <c r="B59" s="158"/>
      <c r="C59" s="158"/>
      <c r="D59" s="72"/>
      <c r="E59" s="159"/>
      <c r="F59" s="75"/>
      <c r="G59" s="75"/>
      <c r="H59" s="160"/>
      <c r="I59" s="131"/>
      <c r="J59" s="160"/>
      <c r="K59" s="160"/>
      <c r="L59" s="160"/>
      <c r="M59" s="131"/>
      <c r="N59" s="160"/>
      <c r="O59" s="160"/>
      <c r="P59" s="160"/>
      <c r="Q59" s="131"/>
      <c r="R59" s="160"/>
      <c r="S59" s="165">
        <f t="shared" si="1"/>
        <v>0</v>
      </c>
      <c r="T59" s="131"/>
      <c r="U59" s="131"/>
      <c r="V59" s="131"/>
      <c r="W59" s="131"/>
    </row>
    <row r="60" spans="1:23" s="18" customFormat="1" ht="24" customHeight="1">
      <c r="A60" s="74"/>
      <c r="B60" s="158"/>
      <c r="C60" s="158"/>
      <c r="D60" s="72"/>
      <c r="E60" s="159"/>
      <c r="F60" s="75"/>
      <c r="G60" s="75"/>
      <c r="H60" s="160"/>
      <c r="I60" s="131"/>
      <c r="J60" s="160"/>
      <c r="K60" s="160"/>
      <c r="L60" s="160"/>
      <c r="M60" s="131"/>
      <c r="N60" s="160"/>
      <c r="O60" s="160"/>
      <c r="P60" s="160"/>
      <c r="Q60" s="131"/>
      <c r="R60" s="160"/>
      <c r="S60" s="165">
        <f t="shared" si="1"/>
        <v>0</v>
      </c>
      <c r="T60" s="131"/>
      <c r="U60" s="131"/>
      <c r="V60" s="131"/>
      <c r="W60" s="131"/>
    </row>
    <row r="61" spans="1:23" s="18" customFormat="1" ht="24" customHeight="1">
      <c r="A61" s="74"/>
      <c r="B61" s="158"/>
      <c r="C61" s="158"/>
      <c r="D61" s="72"/>
      <c r="E61" s="159"/>
      <c r="F61" s="75"/>
      <c r="G61" s="75"/>
      <c r="H61" s="160"/>
      <c r="I61" s="131"/>
      <c r="J61" s="160"/>
      <c r="K61" s="160"/>
      <c r="L61" s="160"/>
      <c r="M61" s="131"/>
      <c r="N61" s="160"/>
      <c r="O61" s="160"/>
      <c r="P61" s="160"/>
      <c r="Q61" s="131"/>
      <c r="R61" s="160"/>
      <c r="S61" s="165">
        <f t="shared" si="1"/>
        <v>0</v>
      </c>
      <c r="T61" s="131"/>
      <c r="U61" s="131"/>
      <c r="V61" s="131"/>
      <c r="W61" s="131"/>
    </row>
    <row r="62" spans="1:23" s="18" customFormat="1" ht="24" customHeight="1">
      <c r="A62" s="74"/>
      <c r="B62" s="158"/>
      <c r="C62" s="158"/>
      <c r="D62" s="72"/>
      <c r="E62" s="159"/>
      <c r="F62" s="75"/>
      <c r="G62" s="75"/>
      <c r="H62" s="160"/>
      <c r="I62" s="131"/>
      <c r="J62" s="160"/>
      <c r="K62" s="160"/>
      <c r="L62" s="160"/>
      <c r="M62" s="131"/>
      <c r="N62" s="160"/>
      <c r="O62" s="160"/>
      <c r="P62" s="160"/>
      <c r="Q62" s="131"/>
      <c r="R62" s="160"/>
      <c r="S62" s="165">
        <f t="shared" si="1"/>
        <v>0</v>
      </c>
      <c r="T62" s="131"/>
      <c r="U62" s="131"/>
      <c r="V62" s="131"/>
      <c r="W62" s="131"/>
    </row>
    <row r="63" spans="1:23" s="18" customFormat="1" ht="24" customHeight="1">
      <c r="A63" s="74"/>
      <c r="B63" s="158"/>
      <c r="C63" s="158"/>
      <c r="D63" s="72"/>
      <c r="E63" s="159"/>
      <c r="F63" s="75"/>
      <c r="G63" s="75"/>
      <c r="H63" s="160"/>
      <c r="I63" s="131"/>
      <c r="J63" s="160"/>
      <c r="K63" s="160"/>
      <c r="L63" s="160"/>
      <c r="M63" s="131"/>
      <c r="N63" s="160"/>
      <c r="O63" s="160"/>
      <c r="P63" s="160"/>
      <c r="Q63" s="131"/>
      <c r="R63" s="160"/>
      <c r="S63" s="165">
        <f t="shared" si="1"/>
        <v>0</v>
      </c>
      <c r="T63" s="131"/>
      <c r="U63" s="131"/>
      <c r="V63" s="131"/>
      <c r="W63" s="131"/>
    </row>
    <row r="64" spans="1:23" s="18" customFormat="1" ht="24" customHeight="1">
      <c r="A64" s="74"/>
      <c r="B64" s="158"/>
      <c r="C64" s="158"/>
      <c r="D64" s="72"/>
      <c r="E64" s="159"/>
      <c r="F64" s="75"/>
      <c r="G64" s="75"/>
      <c r="H64" s="160"/>
      <c r="I64" s="131"/>
      <c r="J64" s="160"/>
      <c r="K64" s="160"/>
      <c r="L64" s="160"/>
      <c r="M64" s="131"/>
      <c r="N64" s="160"/>
      <c r="O64" s="160"/>
      <c r="P64" s="160"/>
      <c r="Q64" s="131"/>
      <c r="R64" s="160"/>
      <c r="S64" s="165">
        <f t="shared" si="1"/>
        <v>0</v>
      </c>
      <c r="T64" s="131"/>
      <c r="U64" s="131"/>
      <c r="V64" s="131"/>
      <c r="W64" s="131"/>
    </row>
    <row r="65" spans="1:23" s="18" customFormat="1" ht="24" customHeight="1">
      <c r="A65" s="74"/>
      <c r="B65" s="158"/>
      <c r="C65" s="158"/>
      <c r="D65" s="72"/>
      <c r="E65" s="159"/>
      <c r="F65" s="75"/>
      <c r="G65" s="75"/>
      <c r="H65" s="160"/>
      <c r="I65" s="131"/>
      <c r="J65" s="160"/>
      <c r="K65" s="160"/>
      <c r="L65" s="160"/>
      <c r="M65" s="131"/>
      <c r="N65" s="160"/>
      <c r="O65" s="160"/>
      <c r="P65" s="160"/>
      <c r="Q65" s="131"/>
      <c r="R65" s="160"/>
      <c r="S65" s="165">
        <f t="shared" si="1"/>
        <v>0</v>
      </c>
      <c r="T65" s="131"/>
      <c r="U65" s="131"/>
      <c r="V65" s="131"/>
      <c r="W65" s="131"/>
    </row>
    <row r="66" spans="1:23" s="18" customFormat="1" ht="24" customHeight="1">
      <c r="A66" s="74"/>
      <c r="B66" s="158"/>
      <c r="C66" s="158"/>
      <c r="D66" s="72"/>
      <c r="E66" s="159"/>
      <c r="F66" s="75"/>
      <c r="G66" s="75"/>
      <c r="H66" s="160"/>
      <c r="I66" s="131"/>
      <c r="J66" s="160"/>
      <c r="K66" s="160"/>
      <c r="L66" s="160"/>
      <c r="M66" s="131"/>
      <c r="N66" s="160"/>
      <c r="O66" s="160"/>
      <c r="P66" s="160"/>
      <c r="Q66" s="131"/>
      <c r="R66" s="160"/>
      <c r="S66" s="165">
        <f t="shared" si="1"/>
        <v>0</v>
      </c>
      <c r="T66" s="131"/>
      <c r="U66" s="131"/>
      <c r="V66" s="131"/>
      <c r="W66" s="131"/>
    </row>
    <row r="67" spans="1:23" s="18" customFormat="1" ht="24" customHeight="1">
      <c r="A67" s="74"/>
      <c r="B67" s="158"/>
      <c r="C67" s="158"/>
      <c r="D67" s="72"/>
      <c r="E67" s="159"/>
      <c r="F67" s="75"/>
      <c r="G67" s="75"/>
      <c r="H67" s="160"/>
      <c r="I67" s="131"/>
      <c r="J67" s="160"/>
      <c r="K67" s="160"/>
      <c r="L67" s="160"/>
      <c r="M67" s="131"/>
      <c r="N67" s="160"/>
      <c r="O67" s="160"/>
      <c r="P67" s="160"/>
      <c r="Q67" s="131"/>
      <c r="R67" s="160"/>
      <c r="S67" s="165">
        <f t="shared" si="1"/>
        <v>0</v>
      </c>
      <c r="T67" s="131"/>
      <c r="U67" s="131"/>
      <c r="V67" s="131"/>
      <c r="W67" s="131"/>
    </row>
    <row r="68" spans="1:23" s="18" customFormat="1" ht="24" customHeight="1">
      <c r="A68" s="74"/>
      <c r="B68" s="158"/>
      <c r="C68" s="158"/>
      <c r="D68" s="72"/>
      <c r="E68" s="159"/>
      <c r="F68" s="75"/>
      <c r="G68" s="75"/>
      <c r="H68" s="160"/>
      <c r="I68" s="131"/>
      <c r="J68" s="160"/>
      <c r="K68" s="160"/>
      <c r="L68" s="160"/>
      <c r="M68" s="131"/>
      <c r="N68" s="160"/>
      <c r="O68" s="160"/>
      <c r="P68" s="160"/>
      <c r="Q68" s="131"/>
      <c r="R68" s="160"/>
      <c r="S68" s="165">
        <f t="shared" si="1"/>
        <v>0</v>
      </c>
      <c r="T68" s="131"/>
      <c r="U68" s="131"/>
      <c r="V68" s="131"/>
      <c r="W68" s="131"/>
    </row>
    <row r="69" spans="1:23" s="18" customFormat="1" ht="24" customHeight="1">
      <c r="A69" s="74"/>
      <c r="B69" s="158"/>
      <c r="C69" s="158"/>
      <c r="D69" s="72"/>
      <c r="E69" s="159"/>
      <c r="F69" s="75"/>
      <c r="G69" s="75"/>
      <c r="H69" s="160"/>
      <c r="I69" s="131"/>
      <c r="J69" s="160"/>
      <c r="K69" s="160"/>
      <c r="L69" s="160"/>
      <c r="M69" s="131"/>
      <c r="N69" s="160"/>
      <c r="O69" s="160"/>
      <c r="P69" s="160"/>
      <c r="Q69" s="131"/>
      <c r="R69" s="160"/>
      <c r="S69" s="165">
        <f t="shared" si="1"/>
        <v>0</v>
      </c>
      <c r="T69" s="131"/>
      <c r="U69" s="131"/>
      <c r="V69" s="131"/>
      <c r="W69" s="131"/>
    </row>
    <row r="70" spans="1:23" s="18" customFormat="1" ht="24" customHeight="1">
      <c r="A70" s="74"/>
      <c r="B70" s="158"/>
      <c r="C70" s="158"/>
      <c r="D70" s="72"/>
      <c r="E70" s="159"/>
      <c r="F70" s="75"/>
      <c r="G70" s="75"/>
      <c r="H70" s="160"/>
      <c r="I70" s="131"/>
      <c r="J70" s="160"/>
      <c r="K70" s="160"/>
      <c r="L70" s="160"/>
      <c r="M70" s="131"/>
      <c r="N70" s="160"/>
      <c r="O70" s="160"/>
      <c r="P70" s="160"/>
      <c r="Q70" s="131"/>
      <c r="R70" s="160"/>
      <c r="S70" s="165">
        <f t="shared" si="1"/>
        <v>0</v>
      </c>
      <c r="T70" s="131"/>
      <c r="U70" s="131"/>
      <c r="V70" s="131"/>
      <c r="W70" s="131"/>
    </row>
    <row r="71" spans="1:23" s="18" customFormat="1" ht="24" customHeight="1">
      <c r="A71" s="74"/>
      <c r="B71" s="158"/>
      <c r="C71" s="158"/>
      <c r="D71" s="72"/>
      <c r="E71" s="159"/>
      <c r="F71" s="75"/>
      <c r="G71" s="75"/>
      <c r="H71" s="160"/>
      <c r="I71" s="131"/>
      <c r="J71" s="160"/>
      <c r="K71" s="160"/>
      <c r="L71" s="160"/>
      <c r="M71" s="131"/>
      <c r="N71" s="160"/>
      <c r="O71" s="160"/>
      <c r="P71" s="160"/>
      <c r="Q71" s="131"/>
      <c r="R71" s="160"/>
      <c r="S71" s="165">
        <f t="shared" si="1"/>
        <v>0</v>
      </c>
      <c r="T71" s="131"/>
      <c r="U71" s="131"/>
      <c r="V71" s="131"/>
      <c r="W71" s="131"/>
    </row>
    <row r="72" spans="1:23" s="18" customFormat="1" ht="24" customHeight="1">
      <c r="A72" s="74"/>
      <c r="B72" s="158"/>
      <c r="C72" s="158"/>
      <c r="D72" s="72"/>
      <c r="E72" s="159"/>
      <c r="F72" s="75"/>
      <c r="G72" s="75"/>
      <c r="H72" s="160"/>
      <c r="I72" s="131"/>
      <c r="J72" s="160"/>
      <c r="K72" s="160"/>
      <c r="L72" s="160"/>
      <c r="M72" s="131"/>
      <c r="N72" s="160"/>
      <c r="O72" s="160"/>
      <c r="P72" s="160"/>
      <c r="Q72" s="131"/>
      <c r="R72" s="160"/>
      <c r="S72" s="165">
        <f t="shared" si="1"/>
        <v>0</v>
      </c>
      <c r="T72" s="131"/>
      <c r="U72" s="131"/>
      <c r="V72" s="131"/>
      <c r="W72" s="131"/>
    </row>
    <row r="73" spans="1:23" s="18" customFormat="1" ht="24" customHeight="1">
      <c r="A73" s="74"/>
      <c r="B73" s="158"/>
      <c r="C73" s="158"/>
      <c r="D73" s="72"/>
      <c r="E73" s="159"/>
      <c r="F73" s="75"/>
      <c r="G73" s="75"/>
      <c r="H73" s="160"/>
      <c r="I73" s="131"/>
      <c r="J73" s="160"/>
      <c r="K73" s="160"/>
      <c r="L73" s="160"/>
      <c r="M73" s="131"/>
      <c r="N73" s="160"/>
      <c r="O73" s="160"/>
      <c r="P73" s="160"/>
      <c r="Q73" s="131"/>
      <c r="R73" s="160"/>
      <c r="S73" s="165">
        <f t="shared" si="1"/>
        <v>0</v>
      </c>
      <c r="T73" s="131"/>
      <c r="U73" s="131"/>
      <c r="V73" s="131"/>
      <c r="W73" s="131"/>
    </row>
    <row r="74" spans="1:23" s="18" customFormat="1" ht="24" customHeight="1">
      <c r="A74" s="74"/>
      <c r="B74" s="158"/>
      <c r="C74" s="158"/>
      <c r="D74" s="72"/>
      <c r="E74" s="159"/>
      <c r="F74" s="75"/>
      <c r="G74" s="75"/>
      <c r="H74" s="160"/>
      <c r="I74" s="131"/>
      <c r="J74" s="160"/>
      <c r="K74" s="160"/>
      <c r="L74" s="160"/>
      <c r="M74" s="131"/>
      <c r="N74" s="160"/>
      <c r="O74" s="160"/>
      <c r="P74" s="160"/>
      <c r="Q74" s="131"/>
      <c r="R74" s="160"/>
      <c r="S74" s="165">
        <f t="shared" si="1"/>
        <v>0</v>
      </c>
      <c r="T74" s="131"/>
      <c r="U74" s="131"/>
      <c r="V74" s="131"/>
      <c r="W74" s="131"/>
    </row>
    <row r="75" spans="1:23" s="18" customFormat="1" ht="24" customHeight="1">
      <c r="A75" s="74"/>
      <c r="B75" s="158"/>
      <c r="C75" s="158"/>
      <c r="D75" s="72"/>
      <c r="E75" s="159"/>
      <c r="F75" s="75"/>
      <c r="G75" s="75"/>
      <c r="H75" s="160"/>
      <c r="I75" s="131"/>
      <c r="J75" s="160"/>
      <c r="K75" s="160"/>
      <c r="L75" s="160"/>
      <c r="M75" s="131"/>
      <c r="N75" s="160"/>
      <c r="O75" s="160"/>
      <c r="P75" s="160"/>
      <c r="Q75" s="131"/>
      <c r="R75" s="160"/>
      <c r="S75" s="165">
        <f aca="true" t="shared" si="2" ref="S75:S80">+H75+I75+L75-R75</f>
        <v>0</v>
      </c>
      <c r="T75" s="131"/>
      <c r="U75" s="131"/>
      <c r="V75" s="131"/>
      <c r="W75" s="131"/>
    </row>
    <row r="76" spans="1:23" s="18" customFormat="1" ht="24" customHeight="1">
      <c r="A76" s="74"/>
      <c r="B76" s="158"/>
      <c r="C76" s="158"/>
      <c r="D76" s="72"/>
      <c r="E76" s="159"/>
      <c r="F76" s="75"/>
      <c r="G76" s="75"/>
      <c r="H76" s="160"/>
      <c r="I76" s="131"/>
      <c r="J76" s="160"/>
      <c r="K76" s="160"/>
      <c r="L76" s="160"/>
      <c r="M76" s="131"/>
      <c r="N76" s="160"/>
      <c r="O76" s="160"/>
      <c r="P76" s="160"/>
      <c r="Q76" s="131"/>
      <c r="R76" s="160"/>
      <c r="S76" s="165">
        <f t="shared" si="2"/>
        <v>0</v>
      </c>
      <c r="T76" s="131"/>
      <c r="U76" s="131"/>
      <c r="V76" s="131"/>
      <c r="W76" s="131"/>
    </row>
    <row r="77" spans="1:23" s="18" customFormat="1" ht="24" customHeight="1">
      <c r="A77" s="74"/>
      <c r="B77" s="158"/>
      <c r="C77" s="158"/>
      <c r="D77" s="72"/>
      <c r="E77" s="159"/>
      <c r="F77" s="75"/>
      <c r="G77" s="75"/>
      <c r="H77" s="160"/>
      <c r="I77" s="131"/>
      <c r="J77" s="160"/>
      <c r="K77" s="160"/>
      <c r="L77" s="160"/>
      <c r="M77" s="131"/>
      <c r="N77" s="160"/>
      <c r="O77" s="160"/>
      <c r="P77" s="160"/>
      <c r="Q77" s="131"/>
      <c r="R77" s="160"/>
      <c r="S77" s="165">
        <f t="shared" si="2"/>
        <v>0</v>
      </c>
      <c r="T77" s="131"/>
      <c r="U77" s="131"/>
      <c r="V77" s="131"/>
      <c r="W77" s="131"/>
    </row>
    <row r="78" spans="1:23" s="18" customFormat="1" ht="24" customHeight="1">
      <c r="A78" s="74"/>
      <c r="B78" s="158"/>
      <c r="C78" s="158"/>
      <c r="D78" s="72"/>
      <c r="E78" s="159"/>
      <c r="F78" s="75"/>
      <c r="G78" s="75"/>
      <c r="H78" s="160"/>
      <c r="I78" s="131"/>
      <c r="J78" s="160"/>
      <c r="K78" s="160"/>
      <c r="L78" s="160"/>
      <c r="M78" s="131"/>
      <c r="N78" s="160"/>
      <c r="O78" s="160"/>
      <c r="P78" s="160"/>
      <c r="Q78" s="131"/>
      <c r="R78" s="160"/>
      <c r="S78" s="165">
        <f t="shared" si="2"/>
        <v>0</v>
      </c>
      <c r="T78" s="131"/>
      <c r="U78" s="131"/>
      <c r="V78" s="131"/>
      <c r="W78" s="131"/>
    </row>
    <row r="79" spans="1:23" s="18" customFormat="1" ht="24" customHeight="1">
      <c r="A79" s="74"/>
      <c r="B79" s="158"/>
      <c r="C79" s="158"/>
      <c r="D79" s="72"/>
      <c r="E79" s="159"/>
      <c r="F79" s="75"/>
      <c r="G79" s="75"/>
      <c r="H79" s="160"/>
      <c r="I79" s="131"/>
      <c r="J79" s="160"/>
      <c r="K79" s="160"/>
      <c r="L79" s="160"/>
      <c r="M79" s="131"/>
      <c r="N79" s="160"/>
      <c r="O79" s="160"/>
      <c r="P79" s="160"/>
      <c r="Q79" s="131"/>
      <c r="R79" s="160"/>
      <c r="S79" s="165">
        <f t="shared" si="2"/>
        <v>0</v>
      </c>
      <c r="T79" s="131"/>
      <c r="U79" s="131"/>
      <c r="V79" s="131"/>
      <c r="W79" s="131"/>
    </row>
    <row r="80" spans="1:23" s="18" customFormat="1" ht="24" customHeight="1">
      <c r="A80" s="74"/>
      <c r="B80" s="158"/>
      <c r="C80" s="158"/>
      <c r="D80" s="72"/>
      <c r="E80" s="159"/>
      <c r="F80" s="75"/>
      <c r="G80" s="75"/>
      <c r="H80" s="160"/>
      <c r="I80" s="131"/>
      <c r="J80" s="160"/>
      <c r="K80" s="160"/>
      <c r="L80" s="160"/>
      <c r="M80" s="131"/>
      <c r="N80" s="160"/>
      <c r="O80" s="160"/>
      <c r="P80" s="160"/>
      <c r="Q80" s="131"/>
      <c r="R80" s="160"/>
      <c r="S80" s="165">
        <f t="shared" si="2"/>
        <v>0</v>
      </c>
      <c r="T80" s="131"/>
      <c r="U80" s="131"/>
      <c r="V80" s="131"/>
      <c r="W80" s="131"/>
    </row>
    <row r="81" spans="1:15" s="133" customFormat="1" ht="14.25">
      <c r="A81" s="18"/>
      <c r="B81" s="132"/>
      <c r="D81" s="132"/>
      <c r="H81" s="132"/>
      <c r="J81" s="132"/>
      <c r="K81" s="132"/>
      <c r="N81" s="132"/>
      <c r="O81" s="132"/>
    </row>
    <row r="82" spans="1:15" s="133" customFormat="1" ht="14.25">
      <c r="A82" s="18"/>
      <c r="B82" s="132"/>
      <c r="D82" s="132"/>
      <c r="H82" s="132"/>
      <c r="J82" s="132"/>
      <c r="K82" s="132"/>
      <c r="N82" s="132"/>
      <c r="O82" s="132"/>
    </row>
    <row r="83" spans="1:15" s="133" customFormat="1" ht="14.25">
      <c r="A83" s="18"/>
      <c r="B83" s="132"/>
      <c r="D83" s="132"/>
      <c r="H83" s="132"/>
      <c r="J83" s="132"/>
      <c r="K83" s="132"/>
      <c r="N83" s="132"/>
      <c r="O83" s="132"/>
    </row>
    <row r="84" spans="1:15" s="133" customFormat="1" ht="14.25">
      <c r="A84" s="18"/>
      <c r="B84" s="132"/>
      <c r="D84" s="132"/>
      <c r="H84" s="132"/>
      <c r="J84" s="132"/>
      <c r="K84" s="132"/>
      <c r="N84" s="132"/>
      <c r="O84" s="132"/>
    </row>
    <row r="85" spans="1:15" s="133" customFormat="1" ht="14.25">
      <c r="A85" s="18"/>
      <c r="B85" s="132"/>
      <c r="D85" s="132"/>
      <c r="H85" s="132"/>
      <c r="J85" s="132"/>
      <c r="K85" s="132"/>
      <c r="N85" s="132"/>
      <c r="O85" s="132"/>
    </row>
    <row r="86" spans="1:15" s="133" customFormat="1" ht="14.25">
      <c r="A86" s="18"/>
      <c r="B86" s="132"/>
      <c r="D86" s="132"/>
      <c r="H86" s="132"/>
      <c r="J86" s="132"/>
      <c r="K86" s="132"/>
      <c r="N86" s="132"/>
      <c r="O86" s="132"/>
    </row>
    <row r="87" spans="1:15" s="133" customFormat="1" ht="14.25">
      <c r="A87" s="18"/>
      <c r="B87" s="132"/>
      <c r="D87" s="132"/>
      <c r="H87" s="132"/>
      <c r="J87" s="132"/>
      <c r="K87" s="132"/>
      <c r="N87" s="132"/>
      <c r="O87" s="132"/>
    </row>
    <row r="88" spans="1:15" s="133" customFormat="1" ht="14.25">
      <c r="A88" s="18"/>
      <c r="B88" s="132"/>
      <c r="D88" s="132"/>
      <c r="H88" s="132"/>
      <c r="J88" s="132"/>
      <c r="K88" s="132"/>
      <c r="N88" s="132"/>
      <c r="O88" s="132"/>
    </row>
    <row r="89" spans="1:15" s="133" customFormat="1" ht="14.25">
      <c r="A89" s="18"/>
      <c r="B89" s="132"/>
      <c r="D89" s="132"/>
      <c r="H89" s="132"/>
      <c r="J89" s="132"/>
      <c r="K89" s="132"/>
      <c r="N89" s="132"/>
      <c r="O89" s="132"/>
    </row>
    <row r="90" spans="1:15" s="133" customFormat="1" ht="14.25">
      <c r="A90" s="18"/>
      <c r="B90" s="132"/>
      <c r="D90" s="132"/>
      <c r="H90" s="132"/>
      <c r="J90" s="132"/>
      <c r="K90" s="132"/>
      <c r="N90" s="132"/>
      <c r="O90" s="132"/>
    </row>
    <row r="91" spans="1:15" s="133" customFormat="1" ht="14.25">
      <c r="A91" s="18"/>
      <c r="B91" s="132"/>
      <c r="D91" s="132"/>
      <c r="H91" s="132"/>
      <c r="J91" s="132"/>
      <c r="K91" s="132"/>
      <c r="N91" s="132"/>
      <c r="O91" s="132"/>
    </row>
    <row r="92" spans="1:15" s="133" customFormat="1" ht="14.25">
      <c r="A92" s="18"/>
      <c r="B92" s="132"/>
      <c r="D92" s="132"/>
      <c r="H92" s="132"/>
      <c r="J92" s="132"/>
      <c r="K92" s="132"/>
      <c r="N92" s="132"/>
      <c r="O92" s="132"/>
    </row>
    <row r="93" spans="1:15" s="133" customFormat="1" ht="14.25">
      <c r="A93" s="18"/>
      <c r="B93" s="132"/>
      <c r="D93" s="132"/>
      <c r="H93" s="132"/>
      <c r="J93" s="132"/>
      <c r="K93" s="132"/>
      <c r="N93" s="132"/>
      <c r="O93" s="132"/>
    </row>
    <row r="94" spans="1:15" s="133" customFormat="1" ht="14.25">
      <c r="A94" s="18"/>
      <c r="B94" s="132"/>
      <c r="D94" s="132"/>
      <c r="H94" s="132"/>
      <c r="J94" s="132"/>
      <c r="K94" s="132"/>
      <c r="N94" s="132"/>
      <c r="O94" s="132"/>
    </row>
    <row r="95" spans="1:15" s="133" customFormat="1" ht="14.25">
      <c r="A95" s="18"/>
      <c r="B95" s="132"/>
      <c r="D95" s="132"/>
      <c r="H95" s="132"/>
      <c r="J95" s="132"/>
      <c r="K95" s="132"/>
      <c r="N95" s="132"/>
      <c r="O95" s="132"/>
    </row>
    <row r="96" spans="1:15" s="133" customFormat="1" ht="14.25">
      <c r="A96" s="18"/>
      <c r="B96" s="132"/>
      <c r="D96" s="132"/>
      <c r="H96" s="132"/>
      <c r="J96" s="132"/>
      <c r="K96" s="132"/>
      <c r="N96" s="132"/>
      <c r="O96" s="132"/>
    </row>
    <row r="97" spans="1:15" s="133" customFormat="1" ht="14.25">
      <c r="A97" s="18"/>
      <c r="B97" s="132"/>
      <c r="D97" s="132"/>
      <c r="H97" s="132"/>
      <c r="J97" s="132"/>
      <c r="K97" s="132"/>
      <c r="N97" s="132"/>
      <c r="O97" s="132"/>
    </row>
    <row r="98" spans="1:15" s="133" customFormat="1" ht="14.25">
      <c r="A98" s="18"/>
      <c r="B98" s="132"/>
      <c r="D98" s="132"/>
      <c r="H98" s="132"/>
      <c r="J98" s="132"/>
      <c r="K98" s="132"/>
      <c r="N98" s="132"/>
      <c r="O98" s="132"/>
    </row>
    <row r="99" spans="1:15" s="133" customFormat="1" ht="14.25">
      <c r="A99" s="18"/>
      <c r="B99" s="132"/>
      <c r="D99" s="132"/>
      <c r="H99" s="132"/>
      <c r="J99" s="132"/>
      <c r="K99" s="132"/>
      <c r="N99" s="132"/>
      <c r="O99" s="132"/>
    </row>
    <row r="100" spans="1:15" s="133" customFormat="1" ht="14.25">
      <c r="A100" s="18"/>
      <c r="B100" s="132"/>
      <c r="D100" s="132"/>
      <c r="H100" s="132"/>
      <c r="J100" s="132"/>
      <c r="K100" s="132"/>
      <c r="N100" s="132"/>
      <c r="O100" s="132"/>
    </row>
    <row r="101" spans="1:15" s="133" customFormat="1" ht="14.25">
      <c r="A101" s="18"/>
      <c r="B101" s="132"/>
      <c r="D101" s="132"/>
      <c r="H101" s="132"/>
      <c r="J101" s="132"/>
      <c r="K101" s="132"/>
      <c r="N101" s="132"/>
      <c r="O101" s="132"/>
    </row>
    <row r="102" spans="1:15" s="133" customFormat="1" ht="14.25">
      <c r="A102" s="18"/>
      <c r="B102" s="132"/>
      <c r="D102" s="132"/>
      <c r="H102" s="132"/>
      <c r="J102" s="132"/>
      <c r="K102" s="132"/>
      <c r="N102" s="132"/>
      <c r="O102" s="132"/>
    </row>
    <row r="103" spans="2:15" s="133" customFormat="1" ht="14.25">
      <c r="B103" s="132"/>
      <c r="D103" s="132"/>
      <c r="H103" s="132"/>
      <c r="J103" s="132"/>
      <c r="K103" s="132"/>
      <c r="N103" s="132"/>
      <c r="O103" s="132"/>
    </row>
    <row r="104" spans="2:15" s="133" customFormat="1" ht="14.25">
      <c r="B104" s="132"/>
      <c r="D104" s="132"/>
      <c r="H104" s="132"/>
      <c r="J104" s="132"/>
      <c r="K104" s="132"/>
      <c r="N104" s="132"/>
      <c r="O104" s="132"/>
    </row>
    <row r="105" spans="2:15" s="133" customFormat="1" ht="14.25">
      <c r="B105" s="132"/>
      <c r="D105" s="132"/>
      <c r="H105" s="132"/>
      <c r="J105" s="132"/>
      <c r="K105" s="132"/>
      <c r="N105" s="132"/>
      <c r="O105" s="132"/>
    </row>
    <row r="106" spans="2:15" s="133" customFormat="1" ht="14.25">
      <c r="B106" s="132"/>
      <c r="D106" s="132"/>
      <c r="H106" s="132"/>
      <c r="J106" s="132"/>
      <c r="K106" s="132"/>
      <c r="N106" s="132"/>
      <c r="O106" s="132"/>
    </row>
    <row r="107" spans="2:15" s="133" customFormat="1" ht="14.25">
      <c r="B107" s="132"/>
      <c r="D107" s="132"/>
      <c r="H107" s="132"/>
      <c r="J107" s="132"/>
      <c r="K107" s="132"/>
      <c r="N107" s="132"/>
      <c r="O107" s="132"/>
    </row>
    <row r="108" spans="2:15" s="133" customFormat="1" ht="14.25">
      <c r="B108" s="132"/>
      <c r="D108" s="132"/>
      <c r="H108" s="132"/>
      <c r="J108" s="132"/>
      <c r="K108" s="132"/>
      <c r="N108" s="132"/>
      <c r="O108" s="132"/>
    </row>
    <row r="109" spans="2:15" s="133" customFormat="1" ht="14.25">
      <c r="B109" s="132"/>
      <c r="D109" s="132"/>
      <c r="H109" s="132"/>
      <c r="J109" s="132"/>
      <c r="K109" s="132"/>
      <c r="N109" s="132"/>
      <c r="O109" s="132"/>
    </row>
    <row r="110" spans="2:15" s="133" customFormat="1" ht="14.25">
      <c r="B110" s="132"/>
      <c r="D110" s="132"/>
      <c r="H110" s="132"/>
      <c r="J110" s="132"/>
      <c r="K110" s="132"/>
      <c r="N110" s="132"/>
      <c r="O110" s="132"/>
    </row>
    <row r="111" spans="2:15" s="133" customFormat="1" ht="14.25">
      <c r="B111" s="132"/>
      <c r="D111" s="132"/>
      <c r="H111" s="132"/>
      <c r="J111" s="132"/>
      <c r="K111" s="132"/>
      <c r="N111" s="132"/>
      <c r="O111" s="132"/>
    </row>
    <row r="112" spans="2:15" s="133" customFormat="1" ht="14.25">
      <c r="B112" s="132"/>
      <c r="D112" s="132"/>
      <c r="H112" s="132"/>
      <c r="J112" s="132"/>
      <c r="K112" s="132"/>
      <c r="N112" s="132"/>
      <c r="O112" s="132"/>
    </row>
    <row r="113" spans="2:15" s="133" customFormat="1" ht="14.25">
      <c r="B113" s="132"/>
      <c r="D113" s="132"/>
      <c r="H113" s="132"/>
      <c r="J113" s="132"/>
      <c r="K113" s="132"/>
      <c r="N113" s="132"/>
      <c r="O113" s="132"/>
    </row>
    <row r="114" spans="2:15" s="133" customFormat="1" ht="14.25">
      <c r="B114" s="132"/>
      <c r="D114" s="132"/>
      <c r="H114" s="132"/>
      <c r="J114" s="132"/>
      <c r="K114" s="132"/>
      <c r="N114" s="132"/>
      <c r="O114" s="132"/>
    </row>
    <row r="115" spans="2:15" s="133" customFormat="1" ht="14.25">
      <c r="B115" s="132"/>
      <c r="D115" s="132"/>
      <c r="H115" s="132"/>
      <c r="J115" s="132"/>
      <c r="K115" s="132"/>
      <c r="N115" s="132"/>
      <c r="O115" s="132"/>
    </row>
    <row r="116" spans="2:15" s="133" customFormat="1" ht="14.25">
      <c r="B116" s="132"/>
      <c r="D116" s="132"/>
      <c r="H116" s="132"/>
      <c r="J116" s="132"/>
      <c r="K116" s="132"/>
      <c r="N116" s="132"/>
      <c r="O116" s="132"/>
    </row>
    <row r="117" spans="2:15" s="133" customFormat="1" ht="14.25">
      <c r="B117" s="132"/>
      <c r="D117" s="132"/>
      <c r="H117" s="132"/>
      <c r="J117" s="132"/>
      <c r="K117" s="132"/>
      <c r="N117" s="132"/>
      <c r="O117" s="132"/>
    </row>
    <row r="118" spans="2:15" s="133" customFormat="1" ht="14.25">
      <c r="B118" s="132"/>
      <c r="D118" s="132"/>
      <c r="H118" s="132"/>
      <c r="J118" s="132"/>
      <c r="K118" s="132"/>
      <c r="N118" s="132"/>
      <c r="O118" s="132"/>
    </row>
    <row r="119" spans="2:15" s="133" customFormat="1" ht="14.25">
      <c r="B119" s="132"/>
      <c r="D119" s="132"/>
      <c r="H119" s="132"/>
      <c r="J119" s="132"/>
      <c r="K119" s="132"/>
      <c r="N119" s="132"/>
      <c r="O119" s="132"/>
    </row>
    <row r="120" spans="2:15" s="133" customFormat="1" ht="14.25">
      <c r="B120" s="132"/>
      <c r="D120" s="132"/>
      <c r="H120" s="132"/>
      <c r="J120" s="132"/>
      <c r="K120" s="132"/>
      <c r="N120" s="132"/>
      <c r="O120" s="132"/>
    </row>
    <row r="121" spans="2:15" s="133" customFormat="1" ht="14.25">
      <c r="B121" s="132"/>
      <c r="D121" s="132"/>
      <c r="H121" s="132"/>
      <c r="J121" s="132"/>
      <c r="K121" s="132"/>
      <c r="N121" s="132"/>
      <c r="O121" s="132"/>
    </row>
    <row r="122" spans="2:15" s="133" customFormat="1" ht="14.25">
      <c r="B122" s="132"/>
      <c r="D122" s="132"/>
      <c r="H122" s="132"/>
      <c r="J122" s="132"/>
      <c r="K122" s="132"/>
      <c r="N122" s="132"/>
      <c r="O122" s="132"/>
    </row>
    <row r="123" spans="2:15" s="133" customFormat="1" ht="14.25">
      <c r="B123" s="132"/>
      <c r="D123" s="132"/>
      <c r="H123" s="132"/>
      <c r="J123" s="132"/>
      <c r="K123" s="132"/>
      <c r="N123" s="132"/>
      <c r="O123" s="132"/>
    </row>
    <row r="124" spans="2:15" s="133" customFormat="1" ht="14.25">
      <c r="B124" s="132"/>
      <c r="D124" s="132"/>
      <c r="H124" s="132"/>
      <c r="J124" s="132"/>
      <c r="K124" s="132"/>
      <c r="N124" s="132"/>
      <c r="O124" s="132"/>
    </row>
    <row r="125" spans="2:15" s="133" customFormat="1" ht="14.25">
      <c r="B125" s="132"/>
      <c r="D125" s="132"/>
      <c r="H125" s="132"/>
      <c r="J125" s="132"/>
      <c r="K125" s="132"/>
      <c r="N125" s="132"/>
      <c r="O125" s="132"/>
    </row>
    <row r="126" spans="2:15" s="133" customFormat="1" ht="14.25">
      <c r="B126" s="132"/>
      <c r="D126" s="132"/>
      <c r="H126" s="132"/>
      <c r="J126" s="132"/>
      <c r="K126" s="132"/>
      <c r="N126" s="132"/>
      <c r="O126" s="132"/>
    </row>
    <row r="127" spans="2:15" s="133" customFormat="1" ht="14.25">
      <c r="B127" s="132"/>
      <c r="D127" s="132"/>
      <c r="H127" s="132"/>
      <c r="J127" s="132"/>
      <c r="K127" s="132"/>
      <c r="N127" s="132"/>
      <c r="O127" s="132"/>
    </row>
    <row r="128" spans="2:15" s="133" customFormat="1" ht="14.25">
      <c r="B128" s="132"/>
      <c r="D128" s="132"/>
      <c r="H128" s="132"/>
      <c r="J128" s="132"/>
      <c r="K128" s="132"/>
      <c r="N128" s="132"/>
      <c r="O128" s="132"/>
    </row>
    <row r="129" spans="2:15" s="133" customFormat="1" ht="14.25">
      <c r="B129" s="132"/>
      <c r="D129" s="132"/>
      <c r="H129" s="132"/>
      <c r="J129" s="132"/>
      <c r="K129" s="132"/>
      <c r="N129" s="132"/>
      <c r="O129" s="132"/>
    </row>
    <row r="130" spans="2:15" s="133" customFormat="1" ht="14.25">
      <c r="B130" s="132"/>
      <c r="D130" s="132"/>
      <c r="H130" s="132"/>
      <c r="J130" s="132"/>
      <c r="K130" s="132"/>
      <c r="N130" s="132"/>
      <c r="O130" s="132"/>
    </row>
    <row r="131" spans="2:15" s="133" customFormat="1" ht="14.25">
      <c r="B131" s="132"/>
      <c r="D131" s="132"/>
      <c r="H131" s="132"/>
      <c r="J131" s="132"/>
      <c r="K131" s="132"/>
      <c r="N131" s="132"/>
      <c r="O131" s="132"/>
    </row>
    <row r="132" spans="2:15" s="133" customFormat="1" ht="14.25">
      <c r="B132" s="132"/>
      <c r="D132" s="132"/>
      <c r="H132" s="132"/>
      <c r="J132" s="132"/>
      <c r="K132" s="132"/>
      <c r="N132" s="132"/>
      <c r="O132" s="132"/>
    </row>
    <row r="133" spans="2:15" s="133" customFormat="1" ht="14.25">
      <c r="B133" s="132"/>
      <c r="D133" s="132"/>
      <c r="H133" s="132"/>
      <c r="J133" s="132"/>
      <c r="K133" s="132"/>
      <c r="N133" s="132"/>
      <c r="O133" s="132"/>
    </row>
    <row r="134" spans="2:15" s="133" customFormat="1" ht="14.25">
      <c r="B134" s="132"/>
      <c r="D134" s="132"/>
      <c r="H134" s="132"/>
      <c r="J134" s="132"/>
      <c r="K134" s="132"/>
      <c r="N134" s="132"/>
      <c r="O134" s="132"/>
    </row>
    <row r="135" spans="2:15" s="133" customFormat="1" ht="14.25">
      <c r="B135" s="132"/>
      <c r="D135" s="132"/>
      <c r="H135" s="132"/>
      <c r="J135" s="132"/>
      <c r="K135" s="132"/>
      <c r="N135" s="132"/>
      <c r="O135" s="132"/>
    </row>
    <row r="136" spans="2:15" s="133" customFormat="1" ht="14.25">
      <c r="B136" s="132"/>
      <c r="D136" s="132"/>
      <c r="H136" s="132"/>
      <c r="J136" s="132"/>
      <c r="K136" s="132"/>
      <c r="N136" s="132"/>
      <c r="O136" s="132"/>
    </row>
    <row r="137" spans="2:15" s="133" customFormat="1" ht="14.25">
      <c r="B137" s="132"/>
      <c r="D137" s="132"/>
      <c r="H137" s="132"/>
      <c r="J137" s="132"/>
      <c r="K137" s="132"/>
      <c r="N137" s="132"/>
      <c r="O137" s="132"/>
    </row>
    <row r="138" spans="2:15" s="133" customFormat="1" ht="14.25">
      <c r="B138" s="132"/>
      <c r="D138" s="132"/>
      <c r="H138" s="132"/>
      <c r="J138" s="132"/>
      <c r="K138" s="132"/>
      <c r="N138" s="132"/>
      <c r="O138" s="132"/>
    </row>
    <row r="139" spans="2:15" s="133" customFormat="1" ht="14.25">
      <c r="B139" s="132"/>
      <c r="D139" s="132"/>
      <c r="H139" s="132"/>
      <c r="J139" s="132"/>
      <c r="K139" s="132"/>
      <c r="N139" s="132"/>
      <c r="O139" s="132"/>
    </row>
    <row r="140" spans="2:15" s="133" customFormat="1" ht="14.25">
      <c r="B140" s="132"/>
      <c r="D140" s="132"/>
      <c r="H140" s="132"/>
      <c r="J140" s="132"/>
      <c r="K140" s="132"/>
      <c r="N140" s="132"/>
      <c r="O140" s="132"/>
    </row>
    <row r="141" spans="2:15" s="133" customFormat="1" ht="14.25">
      <c r="B141" s="132"/>
      <c r="D141" s="132"/>
      <c r="H141" s="132"/>
      <c r="J141" s="132"/>
      <c r="K141" s="132"/>
      <c r="N141" s="132"/>
      <c r="O141" s="132"/>
    </row>
    <row r="142" ht="14.25">
      <c r="A142" s="133"/>
    </row>
    <row r="143" ht="14.25">
      <c r="A143" s="133"/>
    </row>
    <row r="144" ht="14.25">
      <c r="A144" s="133"/>
    </row>
    <row r="145" ht="14.25">
      <c r="A145" s="133"/>
    </row>
    <row r="146" ht="14.25">
      <c r="A146" s="133"/>
    </row>
    <row r="147" ht="14.25">
      <c r="A147" s="133"/>
    </row>
    <row r="148" ht="14.25">
      <c r="A148" s="133"/>
    </row>
    <row r="149" ht="14.25">
      <c r="A149" s="133"/>
    </row>
    <row r="150" ht="14.25">
      <c r="A150" s="133"/>
    </row>
    <row r="151" ht="14.25">
      <c r="A151" s="133"/>
    </row>
    <row r="152" ht="14.25">
      <c r="A152" s="133"/>
    </row>
    <row r="153" ht="14.25">
      <c r="A153" s="133"/>
    </row>
    <row r="154" ht="14.25">
      <c r="A154" s="133"/>
    </row>
    <row r="155" ht="14.25">
      <c r="A155" s="133"/>
    </row>
    <row r="156" ht="14.25">
      <c r="A156" s="133"/>
    </row>
    <row r="157" ht="14.25">
      <c r="A157" s="133"/>
    </row>
    <row r="158" ht="14.25">
      <c r="A158" s="133"/>
    </row>
    <row r="159" ht="14.25">
      <c r="A159" s="133"/>
    </row>
    <row r="160" ht="14.25">
      <c r="A160" s="133"/>
    </row>
    <row r="161" ht="14.25">
      <c r="A161" s="133"/>
    </row>
    <row r="162" ht="14.25">
      <c r="A162" s="133"/>
    </row>
    <row r="163" ht="14.25">
      <c r="A163" s="133"/>
    </row>
  </sheetData>
  <sheetProtection/>
  <protectedRanges>
    <protectedRange password="CAA7" sqref="A51:R55 A71:R75 A31:R35" name="Rango1"/>
    <protectedRange password="CAA7" sqref="B15:C16 B11:C13" name="Rango1_1"/>
    <protectedRange password="CAA7" sqref="D15:F16 D11:F13" name="Rango1_1_2"/>
  </protectedRanges>
  <mergeCells count="2">
    <mergeCell ref="J4:L4"/>
    <mergeCell ref="N4:P4"/>
  </mergeCells>
  <printOptions/>
  <pageMargins left="0.58" right="0.45" top="0.42" bottom="0.7480314960629921" header="0.31496062992125984" footer="0.31496062992125984"/>
  <pageSetup fitToHeight="3" fitToWidth="1" horizontalDpi="600" verticalDpi="600" orientation="landscape" paperSize="9" scale="48" r:id="rId2"/>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2:W163"/>
  <sheetViews>
    <sheetView showGridLines="0" zoomScale="80" zoomScaleNormal="80" zoomScalePageLayoutView="0" workbookViewId="0" topLeftCell="A1">
      <pane xSplit="6" topLeftCell="H1" activePane="topRight" state="frozen"/>
      <selection pane="topLeft" activeCell="A1" sqref="A1"/>
      <selection pane="topRight" activeCell="B2" sqref="B2"/>
    </sheetView>
  </sheetViews>
  <sheetFormatPr defaultColWidth="9.140625" defaultRowHeight="12.75"/>
  <cols>
    <col min="1" max="1" width="5.7109375" style="0" customWidth="1"/>
    <col min="2" max="2" width="10.28125" style="68" bestFit="1" customWidth="1"/>
    <col min="3" max="3" width="6.421875" style="0" customWidth="1"/>
    <col min="4" max="4" width="10.421875" style="68" customWidth="1"/>
    <col min="5" max="5" width="13.7109375" style="0" customWidth="1"/>
    <col min="6" max="6" width="47.7109375" style="0" customWidth="1"/>
    <col min="7" max="7" width="41.421875" style="0" customWidth="1"/>
    <col min="8" max="8" width="15.7109375" style="68" customWidth="1"/>
    <col min="9" max="9" width="3.28125" style="0" customWidth="1"/>
    <col min="10" max="11" width="15.7109375" style="68" customWidth="1"/>
    <col min="12" max="12" width="15.7109375" style="0" customWidth="1"/>
    <col min="13" max="13" width="3.28125" style="0" customWidth="1"/>
    <col min="14" max="15" width="15.7109375" style="68" customWidth="1"/>
    <col min="16" max="16" width="15.7109375" style="0" customWidth="1"/>
    <col min="17" max="17" width="3.28125" style="0" customWidth="1"/>
    <col min="18" max="19" width="15.7109375" style="0" customWidth="1"/>
  </cols>
  <sheetData>
    <row r="1" ht="7.5" customHeight="1"/>
    <row r="2" spans="1:19" s="20" customFormat="1" ht="21.75" customHeight="1">
      <c r="A2"/>
      <c r="B2" s="68"/>
      <c r="C2"/>
      <c r="D2" s="126" t="s">
        <v>146</v>
      </c>
      <c r="F2" s="127"/>
      <c r="G2" s="21"/>
      <c r="H2" s="21"/>
      <c r="I2" s="21"/>
      <c r="J2" s="21"/>
      <c r="K2" s="21"/>
      <c r="L2" s="21"/>
      <c r="M2" s="21"/>
      <c r="N2" s="21"/>
      <c r="O2" s="21"/>
      <c r="P2" s="21"/>
      <c r="Q2" s="21"/>
      <c r="R2" s="21"/>
      <c r="S2" s="21"/>
    </row>
    <row r="3" spans="3:7" ht="15.75">
      <c r="C3" s="83" t="str">
        <f>+Portada!H17</f>
        <v>FULANO DE TAL Y CUAL</v>
      </c>
      <c r="F3" s="135" t="s">
        <v>73</v>
      </c>
      <c r="G3" s="83">
        <f>+Portada!H23</f>
        <v>2013</v>
      </c>
    </row>
    <row r="4" spans="1:19" s="62" customFormat="1" ht="16.5" customHeight="1">
      <c r="A4" s="23" t="s">
        <v>20</v>
      </c>
      <c r="B4" s="24">
        <f>+Portada!H23</f>
        <v>2013</v>
      </c>
      <c r="C4" s="25"/>
      <c r="D4" s="136" t="s">
        <v>133</v>
      </c>
      <c r="E4" s="137" t="s">
        <v>134</v>
      </c>
      <c r="F4" s="137"/>
      <c r="G4" s="138" t="s">
        <v>135</v>
      </c>
      <c r="H4" s="162" t="s">
        <v>28</v>
      </c>
      <c r="J4" s="213" t="s">
        <v>147</v>
      </c>
      <c r="K4" s="214"/>
      <c r="L4" s="215"/>
      <c r="N4" s="213" t="s">
        <v>148</v>
      </c>
      <c r="O4" s="214"/>
      <c r="P4" s="215"/>
      <c r="R4" s="164"/>
      <c r="S4" s="139" t="s">
        <v>45</v>
      </c>
    </row>
    <row r="5" spans="1:19" s="62" customFormat="1" ht="16.5" customHeight="1">
      <c r="A5" s="140"/>
      <c r="B5" s="141"/>
      <c r="C5" s="142"/>
      <c r="D5" s="143" t="s">
        <v>66</v>
      </c>
      <c r="E5" s="144"/>
      <c r="F5" s="145"/>
      <c r="G5" s="146" t="s">
        <v>41</v>
      </c>
      <c r="H5" s="163" t="s">
        <v>136</v>
      </c>
      <c r="J5" s="156" t="s">
        <v>200</v>
      </c>
      <c r="K5" s="156" t="s">
        <v>201</v>
      </c>
      <c r="L5" s="157" t="s">
        <v>150</v>
      </c>
      <c r="N5" s="156" t="s">
        <v>202</v>
      </c>
      <c r="O5" s="156" t="s">
        <v>203</v>
      </c>
      <c r="P5" s="157" t="s">
        <v>151</v>
      </c>
      <c r="R5" s="147" t="s">
        <v>33</v>
      </c>
      <c r="S5" s="148" t="s">
        <v>66</v>
      </c>
    </row>
    <row r="6" spans="1:19" s="62" customFormat="1" ht="12.75">
      <c r="A6" s="149" t="s">
        <v>137</v>
      </c>
      <c r="B6" s="150" t="s">
        <v>47</v>
      </c>
      <c r="C6" s="151" t="s">
        <v>48</v>
      </c>
      <c r="D6" s="152"/>
      <c r="E6" s="153" t="s">
        <v>50</v>
      </c>
      <c r="F6" s="154" t="s">
        <v>51</v>
      </c>
      <c r="G6" s="155" t="s">
        <v>138</v>
      </c>
      <c r="H6" s="161" t="s">
        <v>139</v>
      </c>
      <c r="J6" s="156" t="s">
        <v>119</v>
      </c>
      <c r="K6" s="156" t="s">
        <v>119</v>
      </c>
      <c r="L6" s="161" t="s">
        <v>119</v>
      </c>
      <c r="N6" s="156" t="s">
        <v>119</v>
      </c>
      <c r="O6" s="156" t="s">
        <v>119</v>
      </c>
      <c r="P6" s="161" t="s">
        <v>119</v>
      </c>
      <c r="R6" s="157" t="s">
        <v>28</v>
      </c>
      <c r="S6" s="157" t="s">
        <v>149</v>
      </c>
    </row>
    <row r="7" ht="8.25" customHeight="1"/>
    <row r="8" spans="2:19" s="62" customFormat="1" ht="19.5" customHeight="1">
      <c r="B8" s="61"/>
      <c r="D8" s="61"/>
      <c r="G8" s="128" t="s">
        <v>152</v>
      </c>
      <c r="H8" s="165">
        <f>+H9+'Ventas trim1'!H9</f>
        <v>3000</v>
      </c>
      <c r="J8" s="165">
        <f>+'Ventas trim1'!J9+J9</f>
        <v>630</v>
      </c>
      <c r="K8" s="165">
        <f>+'Ventas trim1'!K9+K9</f>
        <v>0</v>
      </c>
      <c r="L8" s="165">
        <f>+'Ventas trim1'!L9+L9</f>
        <v>0</v>
      </c>
      <c r="N8" s="165">
        <f>+'Ventas trim1'!N9+N9</f>
        <v>0</v>
      </c>
      <c r="O8" s="165">
        <f>+'Ventas trim1'!O9+O9</f>
        <v>0</v>
      </c>
      <c r="P8" s="165">
        <f>+'Ventas trim1'!P9+P9</f>
        <v>0</v>
      </c>
      <c r="Q8" s="129"/>
      <c r="R8" s="165">
        <f>+'Ventas trim1'!R9+R9</f>
        <v>0</v>
      </c>
      <c r="S8" s="165">
        <f>+'Ventas trim1'!S9+S9</f>
        <v>3000</v>
      </c>
    </row>
    <row r="9" spans="2:20" s="62" customFormat="1" ht="19.5" customHeight="1">
      <c r="B9" s="61"/>
      <c r="D9" s="61"/>
      <c r="G9" s="128" t="s">
        <v>153</v>
      </c>
      <c r="H9" s="165">
        <f>SUM(H11:H80)</f>
        <v>0</v>
      </c>
      <c r="I9" s="129"/>
      <c r="J9" s="165">
        <f>SUM(J11:J80)</f>
        <v>0</v>
      </c>
      <c r="K9" s="165">
        <f>SUM(K11:K80)</f>
        <v>0</v>
      </c>
      <c r="L9" s="165">
        <f>SUM(L11:L80)</f>
        <v>0</v>
      </c>
      <c r="M9" s="129"/>
      <c r="N9" s="165">
        <f>SUM(N11:N80)</f>
        <v>0</v>
      </c>
      <c r="O9" s="165">
        <f>SUM(O11:O80)</f>
        <v>0</v>
      </c>
      <c r="P9" s="165">
        <f>SUM(P11:P80)</f>
        <v>0</v>
      </c>
      <c r="Q9" s="129"/>
      <c r="R9" s="166">
        <f>SUM(R11:R80)</f>
        <v>0</v>
      </c>
      <c r="S9" s="165">
        <f>+H9+I9+L9-R9</f>
        <v>0</v>
      </c>
      <c r="T9" s="129"/>
    </row>
    <row r="10" spans="8:19" ht="10.5" customHeight="1">
      <c r="H10" s="130"/>
      <c r="J10" s="69"/>
      <c r="K10" s="130"/>
      <c r="L10" s="69"/>
      <c r="N10" s="130"/>
      <c r="O10" s="130"/>
      <c r="P10" s="69"/>
      <c r="R10" s="69"/>
      <c r="S10" s="130"/>
    </row>
    <row r="11" spans="1:23" s="18" customFormat="1" ht="24" customHeight="1">
      <c r="A11" s="74"/>
      <c r="B11" s="158"/>
      <c r="C11" s="158"/>
      <c r="D11" s="72"/>
      <c r="E11" s="159"/>
      <c r="F11" s="75" t="s">
        <v>207</v>
      </c>
      <c r="G11" s="75"/>
      <c r="H11" s="160"/>
      <c r="I11" s="131"/>
      <c r="J11" s="160"/>
      <c r="K11" s="160"/>
      <c r="L11" s="160"/>
      <c r="M11" s="131"/>
      <c r="N11" s="160"/>
      <c r="O11" s="160"/>
      <c r="P11" s="160"/>
      <c r="Q11" s="131"/>
      <c r="R11" s="160"/>
      <c r="S11" s="165">
        <f aca="true" t="shared" si="0" ref="S11:S16">SUM(H11:P11)-R11</f>
        <v>0</v>
      </c>
      <c r="T11" s="131"/>
      <c r="U11" s="131"/>
      <c r="V11" s="131"/>
      <c r="W11" s="131"/>
    </row>
    <row r="12" spans="1:23" s="18" customFormat="1" ht="24" customHeight="1">
      <c r="A12" s="74"/>
      <c r="B12" s="158"/>
      <c r="C12" s="158"/>
      <c r="D12" s="72"/>
      <c r="E12" s="159"/>
      <c r="F12" s="75"/>
      <c r="G12" s="75"/>
      <c r="H12" s="160"/>
      <c r="I12" s="131"/>
      <c r="J12" s="160"/>
      <c r="K12" s="160"/>
      <c r="L12" s="160"/>
      <c r="M12" s="131"/>
      <c r="N12" s="160"/>
      <c r="O12" s="160"/>
      <c r="P12" s="160"/>
      <c r="Q12" s="131"/>
      <c r="R12" s="160"/>
      <c r="S12" s="165">
        <f t="shared" si="0"/>
        <v>0</v>
      </c>
      <c r="T12" s="131"/>
      <c r="U12" s="131"/>
      <c r="V12" s="131"/>
      <c r="W12" s="131"/>
    </row>
    <row r="13" spans="1:23" s="18" customFormat="1" ht="24" customHeight="1">
      <c r="A13" s="74"/>
      <c r="B13" s="158"/>
      <c r="C13" s="158"/>
      <c r="D13" s="72"/>
      <c r="E13" s="159"/>
      <c r="F13" s="75"/>
      <c r="G13" s="75"/>
      <c r="H13" s="160"/>
      <c r="I13" s="131"/>
      <c r="J13" s="160"/>
      <c r="K13" s="160"/>
      <c r="L13" s="160"/>
      <c r="M13" s="131"/>
      <c r="N13" s="160"/>
      <c r="O13" s="160"/>
      <c r="P13" s="160"/>
      <c r="Q13" s="131"/>
      <c r="R13" s="160"/>
      <c r="S13" s="165">
        <f t="shared" si="0"/>
        <v>0</v>
      </c>
      <c r="T13" s="131"/>
      <c r="U13" s="131"/>
      <c r="V13" s="131"/>
      <c r="W13" s="131"/>
    </row>
    <row r="14" spans="1:23" s="18" customFormat="1" ht="24" customHeight="1">
      <c r="A14" s="74"/>
      <c r="B14" s="158"/>
      <c r="C14" s="158"/>
      <c r="D14" s="72"/>
      <c r="E14" s="159"/>
      <c r="F14" s="75"/>
      <c r="G14" s="75"/>
      <c r="H14" s="160"/>
      <c r="I14" s="131"/>
      <c r="J14" s="160"/>
      <c r="K14" s="160"/>
      <c r="L14" s="160"/>
      <c r="M14" s="131"/>
      <c r="N14" s="160"/>
      <c r="O14" s="160"/>
      <c r="P14" s="160"/>
      <c r="Q14" s="131"/>
      <c r="R14" s="160"/>
      <c r="S14" s="165">
        <f t="shared" si="0"/>
        <v>0</v>
      </c>
      <c r="T14" s="131"/>
      <c r="U14" s="131"/>
      <c r="V14" s="131"/>
      <c r="W14" s="131"/>
    </row>
    <row r="15" spans="1:23" s="18" customFormat="1" ht="24" customHeight="1">
      <c r="A15" s="74"/>
      <c r="B15" s="158"/>
      <c r="C15" s="158"/>
      <c r="D15" s="72"/>
      <c r="E15" s="159"/>
      <c r="F15" s="75"/>
      <c r="G15" s="75"/>
      <c r="H15" s="160"/>
      <c r="I15" s="131"/>
      <c r="J15" s="160"/>
      <c r="K15" s="160"/>
      <c r="L15" s="160"/>
      <c r="M15" s="131"/>
      <c r="N15" s="160"/>
      <c r="O15" s="160"/>
      <c r="P15" s="160"/>
      <c r="Q15" s="131"/>
      <c r="R15" s="160"/>
      <c r="S15" s="165">
        <f t="shared" si="0"/>
        <v>0</v>
      </c>
      <c r="T15" s="131"/>
      <c r="U15" s="131"/>
      <c r="V15" s="131"/>
      <c r="W15" s="131"/>
    </row>
    <row r="16" spans="1:23" s="18" customFormat="1" ht="24" customHeight="1">
      <c r="A16" s="74"/>
      <c r="B16" s="158"/>
      <c r="C16" s="158"/>
      <c r="D16" s="72"/>
      <c r="E16" s="159"/>
      <c r="F16" s="75"/>
      <c r="G16" s="75"/>
      <c r="H16" s="160"/>
      <c r="I16" s="131"/>
      <c r="J16" s="160"/>
      <c r="K16" s="160"/>
      <c r="L16" s="160"/>
      <c r="M16" s="131"/>
      <c r="N16" s="160"/>
      <c r="O16" s="160"/>
      <c r="P16" s="160"/>
      <c r="Q16" s="131"/>
      <c r="R16" s="160"/>
      <c r="S16" s="165">
        <f t="shared" si="0"/>
        <v>0</v>
      </c>
      <c r="T16" s="131"/>
      <c r="U16" s="131"/>
      <c r="V16" s="131"/>
      <c r="W16" s="131"/>
    </row>
    <row r="17" spans="1:23" s="18" customFormat="1" ht="24" customHeight="1">
      <c r="A17" s="74"/>
      <c r="B17" s="158"/>
      <c r="C17" s="158"/>
      <c r="D17" s="72"/>
      <c r="E17" s="159"/>
      <c r="F17" s="75"/>
      <c r="G17" s="75"/>
      <c r="H17" s="160"/>
      <c r="I17" s="131"/>
      <c r="J17" s="160"/>
      <c r="K17" s="160"/>
      <c r="L17" s="160"/>
      <c r="M17" s="131"/>
      <c r="N17" s="160"/>
      <c r="O17" s="160"/>
      <c r="P17" s="160"/>
      <c r="Q17" s="131"/>
      <c r="R17" s="160"/>
      <c r="S17" s="165">
        <f aca="true" t="shared" si="1" ref="S17:S80">+H17+I17+L17-R17</f>
        <v>0</v>
      </c>
      <c r="T17" s="131"/>
      <c r="U17" s="131"/>
      <c r="V17" s="131"/>
      <c r="W17" s="131"/>
    </row>
    <row r="18" spans="1:23" s="18" customFormat="1" ht="24" customHeight="1">
      <c r="A18" s="74"/>
      <c r="B18" s="158"/>
      <c r="C18" s="158"/>
      <c r="D18" s="72"/>
      <c r="E18" s="159"/>
      <c r="F18" s="75"/>
      <c r="G18" s="75"/>
      <c r="H18" s="160"/>
      <c r="I18" s="131"/>
      <c r="J18" s="160"/>
      <c r="K18" s="160"/>
      <c r="L18" s="160"/>
      <c r="M18" s="131"/>
      <c r="N18" s="160"/>
      <c r="O18" s="160"/>
      <c r="P18" s="160"/>
      <c r="Q18" s="131"/>
      <c r="R18" s="160"/>
      <c r="S18" s="165">
        <f t="shared" si="1"/>
        <v>0</v>
      </c>
      <c r="T18" s="131"/>
      <c r="U18" s="131"/>
      <c r="V18" s="131"/>
      <c r="W18" s="131"/>
    </row>
    <row r="19" spans="1:23" s="18" customFormat="1" ht="24" customHeight="1">
      <c r="A19" s="74"/>
      <c r="B19" s="158"/>
      <c r="C19" s="158"/>
      <c r="D19" s="72"/>
      <c r="E19" s="159"/>
      <c r="F19" s="75"/>
      <c r="G19" s="75"/>
      <c r="H19" s="160"/>
      <c r="I19" s="131"/>
      <c r="J19" s="160"/>
      <c r="K19" s="160"/>
      <c r="L19" s="160"/>
      <c r="M19" s="131"/>
      <c r="N19" s="160"/>
      <c r="O19" s="160"/>
      <c r="P19" s="160"/>
      <c r="Q19" s="131"/>
      <c r="R19" s="160"/>
      <c r="S19" s="165">
        <f t="shared" si="1"/>
        <v>0</v>
      </c>
      <c r="T19" s="131"/>
      <c r="U19" s="131"/>
      <c r="V19" s="131"/>
      <c r="W19" s="131"/>
    </row>
    <row r="20" spans="1:23" s="18" customFormat="1" ht="24" customHeight="1">
      <c r="A20" s="74"/>
      <c r="B20" s="158"/>
      <c r="C20" s="158"/>
      <c r="D20" s="72"/>
      <c r="E20" s="159"/>
      <c r="F20" s="75"/>
      <c r="G20" s="75"/>
      <c r="H20" s="160"/>
      <c r="I20" s="131"/>
      <c r="J20" s="160"/>
      <c r="K20" s="160"/>
      <c r="L20" s="160"/>
      <c r="M20" s="131"/>
      <c r="N20" s="160"/>
      <c r="O20" s="160"/>
      <c r="P20" s="160"/>
      <c r="Q20" s="131"/>
      <c r="R20" s="160"/>
      <c r="S20" s="165">
        <f t="shared" si="1"/>
        <v>0</v>
      </c>
      <c r="T20" s="131"/>
      <c r="U20" s="131"/>
      <c r="V20" s="131"/>
      <c r="W20" s="131"/>
    </row>
    <row r="21" spans="1:23" s="18" customFormat="1" ht="24" customHeight="1">
      <c r="A21" s="74"/>
      <c r="B21" s="158"/>
      <c r="C21" s="158"/>
      <c r="D21" s="72"/>
      <c r="E21" s="159"/>
      <c r="F21" s="75"/>
      <c r="G21" s="75"/>
      <c r="H21" s="160"/>
      <c r="I21" s="131"/>
      <c r="J21" s="160"/>
      <c r="K21" s="160"/>
      <c r="L21" s="160"/>
      <c r="M21" s="131"/>
      <c r="N21" s="160"/>
      <c r="O21" s="160"/>
      <c r="P21" s="160"/>
      <c r="Q21" s="131"/>
      <c r="R21" s="160"/>
      <c r="S21" s="165">
        <f t="shared" si="1"/>
        <v>0</v>
      </c>
      <c r="T21" s="131"/>
      <c r="U21" s="131"/>
      <c r="V21" s="131"/>
      <c r="W21" s="131"/>
    </row>
    <row r="22" spans="1:23" s="18" customFormat="1" ht="24" customHeight="1">
      <c r="A22" s="74"/>
      <c r="B22" s="158"/>
      <c r="C22" s="158"/>
      <c r="D22" s="72"/>
      <c r="E22" s="159"/>
      <c r="F22" s="75"/>
      <c r="G22" s="75"/>
      <c r="H22" s="160"/>
      <c r="I22" s="131"/>
      <c r="J22" s="160"/>
      <c r="K22" s="160"/>
      <c r="L22" s="160"/>
      <c r="M22" s="131"/>
      <c r="N22" s="160"/>
      <c r="O22" s="160"/>
      <c r="P22" s="160"/>
      <c r="Q22" s="131"/>
      <c r="R22" s="160"/>
      <c r="S22" s="165">
        <f t="shared" si="1"/>
        <v>0</v>
      </c>
      <c r="T22" s="131"/>
      <c r="U22" s="131"/>
      <c r="V22" s="131"/>
      <c r="W22" s="131"/>
    </row>
    <row r="23" spans="1:23" s="18" customFormat="1" ht="24" customHeight="1">
      <c r="A23" s="74"/>
      <c r="B23" s="158"/>
      <c r="C23" s="158"/>
      <c r="D23" s="72"/>
      <c r="E23" s="159"/>
      <c r="F23" s="75"/>
      <c r="G23" s="75"/>
      <c r="H23" s="160"/>
      <c r="I23" s="131"/>
      <c r="J23" s="160"/>
      <c r="K23" s="160"/>
      <c r="L23" s="160"/>
      <c r="M23" s="131"/>
      <c r="N23" s="160"/>
      <c r="O23" s="160"/>
      <c r="P23" s="160"/>
      <c r="Q23" s="131"/>
      <c r="R23" s="160"/>
      <c r="S23" s="165">
        <f t="shared" si="1"/>
        <v>0</v>
      </c>
      <c r="T23" s="131"/>
      <c r="U23" s="131"/>
      <c r="V23" s="131"/>
      <c r="W23" s="131"/>
    </row>
    <row r="24" spans="1:23" s="18" customFormat="1" ht="24" customHeight="1">
      <c r="A24" s="74"/>
      <c r="B24" s="158"/>
      <c r="C24" s="158"/>
      <c r="D24" s="72"/>
      <c r="E24" s="159"/>
      <c r="F24" s="75"/>
      <c r="G24" s="75"/>
      <c r="H24" s="160"/>
      <c r="I24" s="131"/>
      <c r="J24" s="160"/>
      <c r="K24" s="160"/>
      <c r="L24" s="160"/>
      <c r="M24" s="131"/>
      <c r="N24" s="160"/>
      <c r="O24" s="160"/>
      <c r="P24" s="160"/>
      <c r="Q24" s="131"/>
      <c r="R24" s="160"/>
      <c r="S24" s="165">
        <f t="shared" si="1"/>
        <v>0</v>
      </c>
      <c r="T24" s="131"/>
      <c r="U24" s="131"/>
      <c r="V24" s="131"/>
      <c r="W24" s="131"/>
    </row>
    <row r="25" spans="1:23" s="18" customFormat="1" ht="24" customHeight="1">
      <c r="A25" s="74"/>
      <c r="B25" s="158"/>
      <c r="C25" s="158"/>
      <c r="D25" s="72"/>
      <c r="E25" s="159"/>
      <c r="F25" s="75"/>
      <c r="G25" s="75"/>
      <c r="H25" s="160"/>
      <c r="I25" s="131"/>
      <c r="J25" s="160"/>
      <c r="K25" s="160"/>
      <c r="L25" s="160"/>
      <c r="M25" s="131"/>
      <c r="N25" s="160"/>
      <c r="O25" s="160"/>
      <c r="P25" s="160"/>
      <c r="Q25" s="131"/>
      <c r="R25" s="160"/>
      <c r="S25" s="165">
        <f t="shared" si="1"/>
        <v>0</v>
      </c>
      <c r="T25" s="131"/>
      <c r="U25" s="131"/>
      <c r="V25" s="131"/>
      <c r="W25" s="131"/>
    </row>
    <row r="26" spans="1:23" s="18" customFormat="1" ht="24" customHeight="1">
      <c r="A26" s="74"/>
      <c r="B26" s="158"/>
      <c r="C26" s="158"/>
      <c r="D26" s="72"/>
      <c r="E26" s="159"/>
      <c r="F26" s="75"/>
      <c r="G26" s="75"/>
      <c r="H26" s="160"/>
      <c r="I26" s="131"/>
      <c r="J26" s="160"/>
      <c r="K26" s="160"/>
      <c r="L26" s="160"/>
      <c r="M26" s="131"/>
      <c r="N26" s="160"/>
      <c r="O26" s="160"/>
      <c r="P26" s="160"/>
      <c r="Q26" s="131"/>
      <c r="R26" s="160"/>
      <c r="S26" s="165">
        <v>0</v>
      </c>
      <c r="T26" s="131"/>
      <c r="U26" s="131"/>
      <c r="V26" s="131"/>
      <c r="W26" s="131"/>
    </row>
    <row r="27" spans="1:23" s="18" customFormat="1" ht="24" customHeight="1">
      <c r="A27" s="74"/>
      <c r="B27" s="158"/>
      <c r="C27" s="158"/>
      <c r="D27" s="72"/>
      <c r="E27" s="159"/>
      <c r="F27" s="75"/>
      <c r="G27" s="75"/>
      <c r="H27" s="160"/>
      <c r="I27" s="131"/>
      <c r="J27" s="160"/>
      <c r="K27" s="160"/>
      <c r="L27" s="160"/>
      <c r="M27" s="131"/>
      <c r="N27" s="160"/>
      <c r="O27" s="160"/>
      <c r="P27" s="160"/>
      <c r="Q27" s="131"/>
      <c r="R27" s="160"/>
      <c r="S27" s="165">
        <f t="shared" si="1"/>
        <v>0</v>
      </c>
      <c r="T27" s="131"/>
      <c r="U27" s="131"/>
      <c r="V27" s="131"/>
      <c r="W27" s="131"/>
    </row>
    <row r="28" spans="1:23" s="18" customFormat="1" ht="24" customHeight="1">
      <c r="A28" s="74"/>
      <c r="B28" s="158"/>
      <c r="C28" s="158"/>
      <c r="D28" s="72"/>
      <c r="E28" s="159"/>
      <c r="F28" s="75"/>
      <c r="G28" s="75"/>
      <c r="H28" s="160"/>
      <c r="I28" s="131"/>
      <c r="J28" s="160"/>
      <c r="K28" s="160"/>
      <c r="L28" s="160"/>
      <c r="M28" s="131"/>
      <c r="N28" s="160"/>
      <c r="O28" s="160"/>
      <c r="P28" s="160"/>
      <c r="Q28" s="131"/>
      <c r="R28" s="160"/>
      <c r="S28" s="165">
        <f t="shared" si="1"/>
        <v>0</v>
      </c>
      <c r="T28" s="131"/>
      <c r="U28" s="131"/>
      <c r="V28" s="131"/>
      <c r="W28" s="131"/>
    </row>
    <row r="29" spans="1:23" s="18" customFormat="1" ht="24" customHeight="1">
      <c r="A29" s="74"/>
      <c r="B29" s="158"/>
      <c r="C29" s="158"/>
      <c r="D29" s="72"/>
      <c r="E29" s="159"/>
      <c r="F29" s="75"/>
      <c r="G29" s="75"/>
      <c r="H29" s="160"/>
      <c r="I29" s="131"/>
      <c r="J29" s="160"/>
      <c r="K29" s="160"/>
      <c r="L29" s="160"/>
      <c r="M29" s="131"/>
      <c r="N29" s="160"/>
      <c r="O29" s="160"/>
      <c r="P29" s="160"/>
      <c r="Q29" s="131"/>
      <c r="R29" s="160"/>
      <c r="S29" s="165">
        <f t="shared" si="1"/>
        <v>0</v>
      </c>
      <c r="T29" s="131"/>
      <c r="U29" s="131"/>
      <c r="V29" s="131"/>
      <c r="W29" s="131"/>
    </row>
    <row r="30" spans="1:23" s="18" customFormat="1" ht="24" customHeight="1">
      <c r="A30" s="74"/>
      <c r="B30" s="158"/>
      <c r="C30" s="158"/>
      <c r="D30" s="72"/>
      <c r="E30" s="159"/>
      <c r="F30" s="75"/>
      <c r="G30" s="75"/>
      <c r="H30" s="160"/>
      <c r="I30" s="131"/>
      <c r="J30" s="160"/>
      <c r="K30" s="160"/>
      <c r="L30" s="160"/>
      <c r="M30" s="131"/>
      <c r="N30" s="160"/>
      <c r="O30" s="160"/>
      <c r="P30" s="160"/>
      <c r="Q30" s="131"/>
      <c r="R30" s="160"/>
      <c r="S30" s="165">
        <f t="shared" si="1"/>
        <v>0</v>
      </c>
      <c r="T30" s="131"/>
      <c r="U30" s="131"/>
      <c r="V30" s="131"/>
      <c r="W30" s="131"/>
    </row>
    <row r="31" spans="1:23" s="18" customFormat="1" ht="24" customHeight="1">
      <c r="A31" s="74"/>
      <c r="B31" s="158"/>
      <c r="C31" s="158"/>
      <c r="D31" s="72"/>
      <c r="E31" s="159"/>
      <c r="F31" s="75"/>
      <c r="G31" s="75"/>
      <c r="H31" s="160"/>
      <c r="I31" s="131"/>
      <c r="J31" s="160"/>
      <c r="K31" s="160"/>
      <c r="L31" s="160"/>
      <c r="M31" s="131"/>
      <c r="N31" s="160"/>
      <c r="O31" s="160"/>
      <c r="P31" s="160"/>
      <c r="Q31" s="131"/>
      <c r="R31" s="160"/>
      <c r="S31" s="165">
        <f t="shared" si="1"/>
        <v>0</v>
      </c>
      <c r="T31" s="131"/>
      <c r="U31" s="131"/>
      <c r="V31" s="131"/>
      <c r="W31" s="131"/>
    </row>
    <row r="32" spans="1:23" s="18" customFormat="1" ht="24" customHeight="1">
      <c r="A32" s="74"/>
      <c r="B32" s="158"/>
      <c r="C32" s="158"/>
      <c r="D32" s="72"/>
      <c r="E32" s="159"/>
      <c r="F32" s="75"/>
      <c r="G32" s="75"/>
      <c r="H32" s="160"/>
      <c r="I32" s="131"/>
      <c r="J32" s="160"/>
      <c r="K32" s="160"/>
      <c r="L32" s="160"/>
      <c r="M32" s="131"/>
      <c r="N32" s="160"/>
      <c r="O32" s="160"/>
      <c r="P32" s="160"/>
      <c r="Q32" s="131"/>
      <c r="R32" s="160"/>
      <c r="S32" s="165">
        <f t="shared" si="1"/>
        <v>0</v>
      </c>
      <c r="T32" s="131"/>
      <c r="U32" s="131"/>
      <c r="V32" s="131"/>
      <c r="W32" s="131"/>
    </row>
    <row r="33" spans="1:23" s="18" customFormat="1" ht="24" customHeight="1">
      <c r="A33" s="74"/>
      <c r="B33" s="158"/>
      <c r="C33" s="158"/>
      <c r="D33" s="72"/>
      <c r="E33" s="159"/>
      <c r="F33" s="75"/>
      <c r="G33" s="75"/>
      <c r="H33" s="160"/>
      <c r="I33" s="131"/>
      <c r="J33" s="160"/>
      <c r="K33" s="160"/>
      <c r="L33" s="160"/>
      <c r="M33" s="131"/>
      <c r="N33" s="160"/>
      <c r="O33" s="160"/>
      <c r="P33" s="160"/>
      <c r="Q33" s="131"/>
      <c r="R33" s="160"/>
      <c r="S33" s="165">
        <f t="shared" si="1"/>
        <v>0</v>
      </c>
      <c r="T33" s="131"/>
      <c r="U33" s="131"/>
      <c r="V33" s="131"/>
      <c r="W33" s="131"/>
    </row>
    <row r="34" spans="1:23" s="18" customFormat="1" ht="24" customHeight="1">
      <c r="A34" s="74"/>
      <c r="B34" s="158"/>
      <c r="C34" s="158"/>
      <c r="D34" s="72"/>
      <c r="E34" s="159"/>
      <c r="F34" s="75"/>
      <c r="G34" s="75"/>
      <c r="H34" s="160"/>
      <c r="I34" s="131"/>
      <c r="J34" s="160"/>
      <c r="K34" s="160"/>
      <c r="L34" s="160"/>
      <c r="M34" s="131"/>
      <c r="N34" s="160"/>
      <c r="O34" s="160"/>
      <c r="P34" s="160"/>
      <c r="Q34" s="131"/>
      <c r="R34" s="160"/>
      <c r="S34" s="165">
        <f t="shared" si="1"/>
        <v>0</v>
      </c>
      <c r="T34" s="131"/>
      <c r="U34" s="131"/>
      <c r="V34" s="131"/>
      <c r="W34" s="131"/>
    </row>
    <row r="35" spans="1:23" s="18" customFormat="1" ht="24" customHeight="1">
      <c r="A35" s="74"/>
      <c r="B35" s="158"/>
      <c r="C35" s="158"/>
      <c r="D35" s="72"/>
      <c r="E35" s="159"/>
      <c r="F35" s="75"/>
      <c r="G35" s="75"/>
      <c r="H35" s="160"/>
      <c r="I35" s="131"/>
      <c r="J35" s="160"/>
      <c r="K35" s="160"/>
      <c r="L35" s="160"/>
      <c r="M35" s="131"/>
      <c r="N35" s="160"/>
      <c r="O35" s="160"/>
      <c r="P35" s="160"/>
      <c r="Q35" s="131"/>
      <c r="R35" s="160"/>
      <c r="S35" s="165">
        <f t="shared" si="1"/>
        <v>0</v>
      </c>
      <c r="T35" s="131"/>
      <c r="U35" s="131"/>
      <c r="V35" s="131"/>
      <c r="W35" s="131"/>
    </row>
    <row r="36" spans="1:23" s="18" customFormat="1" ht="24" customHeight="1">
      <c r="A36" s="74"/>
      <c r="B36" s="158"/>
      <c r="C36" s="158"/>
      <c r="D36" s="72"/>
      <c r="E36" s="159"/>
      <c r="F36" s="75"/>
      <c r="G36" s="75"/>
      <c r="H36" s="160"/>
      <c r="I36" s="131"/>
      <c r="J36" s="160"/>
      <c r="K36" s="160"/>
      <c r="L36" s="160"/>
      <c r="M36" s="131"/>
      <c r="N36" s="160"/>
      <c r="O36" s="160"/>
      <c r="P36" s="160"/>
      <c r="Q36" s="131"/>
      <c r="R36" s="160"/>
      <c r="S36" s="165">
        <f t="shared" si="1"/>
        <v>0</v>
      </c>
      <c r="T36" s="131"/>
      <c r="U36" s="131"/>
      <c r="V36" s="131"/>
      <c r="W36" s="131"/>
    </row>
    <row r="37" spans="1:23" s="18" customFormat="1" ht="24" customHeight="1">
      <c r="A37" s="74"/>
      <c r="B37" s="158"/>
      <c r="C37" s="158"/>
      <c r="D37" s="72"/>
      <c r="E37" s="159"/>
      <c r="F37" s="75"/>
      <c r="G37" s="75"/>
      <c r="H37" s="160"/>
      <c r="I37" s="131"/>
      <c r="J37" s="160"/>
      <c r="K37" s="160"/>
      <c r="L37" s="160"/>
      <c r="M37" s="131"/>
      <c r="N37" s="160"/>
      <c r="O37" s="160"/>
      <c r="P37" s="160"/>
      <c r="Q37" s="131"/>
      <c r="R37" s="160"/>
      <c r="S37" s="165">
        <f t="shared" si="1"/>
        <v>0</v>
      </c>
      <c r="T37" s="131"/>
      <c r="U37" s="131"/>
      <c r="V37" s="131"/>
      <c r="W37" s="131"/>
    </row>
    <row r="38" spans="1:23" s="18" customFormat="1" ht="24" customHeight="1">
      <c r="A38" s="74"/>
      <c r="B38" s="158"/>
      <c r="C38" s="158"/>
      <c r="D38" s="72"/>
      <c r="E38" s="159"/>
      <c r="F38" s="75"/>
      <c r="G38" s="75"/>
      <c r="H38" s="160"/>
      <c r="I38" s="131"/>
      <c r="J38" s="160"/>
      <c r="K38" s="160"/>
      <c r="L38" s="160"/>
      <c r="M38" s="131"/>
      <c r="N38" s="160"/>
      <c r="O38" s="160"/>
      <c r="P38" s="160"/>
      <c r="Q38" s="131"/>
      <c r="R38" s="160"/>
      <c r="S38" s="165">
        <f t="shared" si="1"/>
        <v>0</v>
      </c>
      <c r="T38" s="131"/>
      <c r="U38" s="131"/>
      <c r="V38" s="131"/>
      <c r="W38" s="131"/>
    </row>
    <row r="39" spans="1:23" s="18" customFormat="1" ht="24" customHeight="1">
      <c r="A39" s="74"/>
      <c r="B39" s="158"/>
      <c r="C39" s="158"/>
      <c r="D39" s="72"/>
      <c r="E39" s="159"/>
      <c r="F39" s="75"/>
      <c r="G39" s="75"/>
      <c r="H39" s="160"/>
      <c r="I39" s="131"/>
      <c r="J39" s="160"/>
      <c r="K39" s="160"/>
      <c r="L39" s="160"/>
      <c r="M39" s="131"/>
      <c r="N39" s="160"/>
      <c r="O39" s="160"/>
      <c r="P39" s="160"/>
      <c r="Q39" s="131"/>
      <c r="R39" s="160"/>
      <c r="S39" s="165">
        <f t="shared" si="1"/>
        <v>0</v>
      </c>
      <c r="T39" s="131"/>
      <c r="U39" s="131"/>
      <c r="V39" s="131"/>
      <c r="W39" s="131"/>
    </row>
    <row r="40" spans="1:23" s="18" customFormat="1" ht="24" customHeight="1">
      <c r="A40" s="74"/>
      <c r="B40" s="158"/>
      <c r="C40" s="158"/>
      <c r="D40" s="72"/>
      <c r="E40" s="159"/>
      <c r="F40" s="75"/>
      <c r="G40" s="75"/>
      <c r="H40" s="160"/>
      <c r="I40" s="131"/>
      <c r="J40" s="160"/>
      <c r="K40" s="160"/>
      <c r="L40" s="160"/>
      <c r="M40" s="131"/>
      <c r="N40" s="160"/>
      <c r="O40" s="160"/>
      <c r="P40" s="160"/>
      <c r="Q40" s="131"/>
      <c r="R40" s="160"/>
      <c r="S40" s="165">
        <f t="shared" si="1"/>
        <v>0</v>
      </c>
      <c r="T40" s="131"/>
      <c r="U40" s="131"/>
      <c r="V40" s="131"/>
      <c r="W40" s="131"/>
    </row>
    <row r="41" spans="1:23" s="18" customFormat="1" ht="24" customHeight="1">
      <c r="A41" s="74"/>
      <c r="B41" s="158"/>
      <c r="C41" s="158"/>
      <c r="D41" s="72"/>
      <c r="E41" s="159"/>
      <c r="F41" s="75"/>
      <c r="G41" s="75"/>
      <c r="H41" s="160"/>
      <c r="I41" s="131"/>
      <c r="J41" s="160"/>
      <c r="K41" s="160"/>
      <c r="L41" s="160"/>
      <c r="M41" s="131"/>
      <c r="N41" s="160"/>
      <c r="O41" s="160"/>
      <c r="P41" s="160"/>
      <c r="Q41" s="131"/>
      <c r="R41" s="160"/>
      <c r="S41" s="165">
        <f t="shared" si="1"/>
        <v>0</v>
      </c>
      <c r="T41" s="131"/>
      <c r="U41" s="131"/>
      <c r="V41" s="131"/>
      <c r="W41" s="131"/>
    </row>
    <row r="42" spans="1:23" s="18" customFormat="1" ht="24" customHeight="1">
      <c r="A42" s="74"/>
      <c r="B42" s="158"/>
      <c r="C42" s="158"/>
      <c r="D42" s="72"/>
      <c r="E42" s="159"/>
      <c r="F42" s="75"/>
      <c r="G42" s="75"/>
      <c r="H42" s="160"/>
      <c r="I42" s="131"/>
      <c r="J42" s="160"/>
      <c r="K42" s="160"/>
      <c r="L42" s="160"/>
      <c r="M42" s="131"/>
      <c r="N42" s="160"/>
      <c r="O42" s="160"/>
      <c r="P42" s="160"/>
      <c r="Q42" s="131"/>
      <c r="R42" s="160"/>
      <c r="S42" s="165">
        <f t="shared" si="1"/>
        <v>0</v>
      </c>
      <c r="T42" s="131"/>
      <c r="U42" s="131"/>
      <c r="V42" s="131"/>
      <c r="W42" s="131"/>
    </row>
    <row r="43" spans="1:23" s="18" customFormat="1" ht="24" customHeight="1">
      <c r="A43" s="74"/>
      <c r="B43" s="158"/>
      <c r="C43" s="158"/>
      <c r="D43" s="72"/>
      <c r="E43" s="159"/>
      <c r="F43" s="75"/>
      <c r="G43" s="75"/>
      <c r="H43" s="160"/>
      <c r="I43" s="131"/>
      <c r="J43" s="160"/>
      <c r="K43" s="160"/>
      <c r="L43" s="160"/>
      <c r="M43" s="131"/>
      <c r="N43" s="160"/>
      <c r="O43" s="160"/>
      <c r="P43" s="160"/>
      <c r="Q43" s="131"/>
      <c r="R43" s="160"/>
      <c r="S43" s="165">
        <f t="shared" si="1"/>
        <v>0</v>
      </c>
      <c r="T43" s="131"/>
      <c r="U43" s="131"/>
      <c r="V43" s="131"/>
      <c r="W43" s="131"/>
    </row>
    <row r="44" spans="1:23" s="18" customFormat="1" ht="24" customHeight="1">
      <c r="A44" s="74"/>
      <c r="B44" s="158"/>
      <c r="C44" s="158"/>
      <c r="D44" s="72"/>
      <c r="E44" s="159"/>
      <c r="F44" s="75"/>
      <c r="G44" s="75"/>
      <c r="H44" s="160"/>
      <c r="I44" s="131"/>
      <c r="J44" s="160"/>
      <c r="K44" s="160"/>
      <c r="L44" s="160"/>
      <c r="M44" s="131"/>
      <c r="N44" s="160"/>
      <c r="O44" s="160"/>
      <c r="P44" s="160"/>
      <c r="Q44" s="131"/>
      <c r="R44" s="160"/>
      <c r="S44" s="165">
        <f t="shared" si="1"/>
        <v>0</v>
      </c>
      <c r="T44" s="131"/>
      <c r="U44" s="131"/>
      <c r="V44" s="131"/>
      <c r="W44" s="131"/>
    </row>
    <row r="45" spans="1:23" s="18" customFormat="1" ht="24" customHeight="1">
      <c r="A45" s="74"/>
      <c r="B45" s="158"/>
      <c r="C45" s="158"/>
      <c r="D45" s="72"/>
      <c r="E45" s="159"/>
      <c r="F45" s="75"/>
      <c r="G45" s="75"/>
      <c r="H45" s="160"/>
      <c r="I45" s="131"/>
      <c r="J45" s="160"/>
      <c r="K45" s="160"/>
      <c r="L45" s="160"/>
      <c r="M45" s="131"/>
      <c r="N45" s="160"/>
      <c r="O45" s="160"/>
      <c r="P45" s="160"/>
      <c r="Q45" s="131"/>
      <c r="R45" s="160"/>
      <c r="S45" s="165">
        <f t="shared" si="1"/>
        <v>0</v>
      </c>
      <c r="T45" s="131"/>
      <c r="U45" s="131"/>
      <c r="V45" s="131"/>
      <c r="W45" s="131"/>
    </row>
    <row r="46" spans="1:23" s="18" customFormat="1" ht="24" customHeight="1">
      <c r="A46" s="74"/>
      <c r="B46" s="158"/>
      <c r="C46" s="158"/>
      <c r="D46" s="72"/>
      <c r="E46" s="159"/>
      <c r="F46" s="75"/>
      <c r="G46" s="75"/>
      <c r="H46" s="160"/>
      <c r="I46" s="131"/>
      <c r="J46" s="160"/>
      <c r="K46" s="160"/>
      <c r="L46" s="160"/>
      <c r="M46" s="131"/>
      <c r="N46" s="160"/>
      <c r="O46" s="160"/>
      <c r="P46" s="160"/>
      <c r="Q46" s="131"/>
      <c r="R46" s="160"/>
      <c r="S46" s="165">
        <f t="shared" si="1"/>
        <v>0</v>
      </c>
      <c r="T46" s="131"/>
      <c r="U46" s="131"/>
      <c r="V46" s="131"/>
      <c r="W46" s="131"/>
    </row>
    <row r="47" spans="1:23" s="18" customFormat="1" ht="24" customHeight="1">
      <c r="A47" s="74"/>
      <c r="B47" s="158"/>
      <c r="C47" s="158"/>
      <c r="D47" s="72"/>
      <c r="E47" s="159"/>
      <c r="F47" s="75"/>
      <c r="G47" s="75"/>
      <c r="H47" s="160"/>
      <c r="I47" s="131"/>
      <c r="J47" s="160"/>
      <c r="K47" s="160"/>
      <c r="L47" s="160"/>
      <c r="M47" s="131"/>
      <c r="N47" s="160"/>
      <c r="O47" s="160"/>
      <c r="P47" s="160"/>
      <c r="Q47" s="131"/>
      <c r="R47" s="160"/>
      <c r="S47" s="165">
        <f t="shared" si="1"/>
        <v>0</v>
      </c>
      <c r="T47" s="131"/>
      <c r="U47" s="131"/>
      <c r="V47" s="131"/>
      <c r="W47" s="131"/>
    </row>
    <row r="48" spans="1:23" s="18" customFormat="1" ht="24" customHeight="1">
      <c r="A48" s="74"/>
      <c r="B48" s="158"/>
      <c r="C48" s="158"/>
      <c r="D48" s="72"/>
      <c r="E48" s="159"/>
      <c r="F48" s="75"/>
      <c r="G48" s="75"/>
      <c r="H48" s="160"/>
      <c r="I48" s="131"/>
      <c r="J48" s="160"/>
      <c r="K48" s="160"/>
      <c r="L48" s="160"/>
      <c r="M48" s="131"/>
      <c r="N48" s="160"/>
      <c r="O48" s="160"/>
      <c r="P48" s="160"/>
      <c r="Q48" s="131"/>
      <c r="R48" s="160"/>
      <c r="S48" s="165">
        <f t="shared" si="1"/>
        <v>0</v>
      </c>
      <c r="T48" s="131"/>
      <c r="U48" s="131"/>
      <c r="V48" s="131"/>
      <c r="W48" s="131"/>
    </row>
    <row r="49" spans="1:23" s="18" customFormat="1" ht="24" customHeight="1">
      <c r="A49" s="74"/>
      <c r="B49" s="158"/>
      <c r="C49" s="158"/>
      <c r="D49" s="72"/>
      <c r="E49" s="159"/>
      <c r="F49" s="75"/>
      <c r="G49" s="75"/>
      <c r="H49" s="160"/>
      <c r="I49" s="131"/>
      <c r="J49" s="160"/>
      <c r="K49" s="160"/>
      <c r="L49" s="160"/>
      <c r="M49" s="131"/>
      <c r="N49" s="160"/>
      <c r="O49" s="160"/>
      <c r="P49" s="160"/>
      <c r="Q49" s="131"/>
      <c r="R49" s="160"/>
      <c r="S49" s="165">
        <f t="shared" si="1"/>
        <v>0</v>
      </c>
      <c r="T49" s="131"/>
      <c r="U49" s="131"/>
      <c r="V49" s="131"/>
      <c r="W49" s="131"/>
    </row>
    <row r="50" spans="1:23" s="18" customFormat="1" ht="24" customHeight="1">
      <c r="A50" s="74"/>
      <c r="B50" s="158"/>
      <c r="C50" s="158"/>
      <c r="D50" s="72"/>
      <c r="E50" s="159"/>
      <c r="F50" s="75"/>
      <c r="G50" s="75"/>
      <c r="H50" s="160"/>
      <c r="I50" s="131"/>
      <c r="J50" s="160"/>
      <c r="K50" s="160"/>
      <c r="L50" s="160"/>
      <c r="M50" s="131"/>
      <c r="N50" s="160"/>
      <c r="O50" s="160"/>
      <c r="P50" s="160"/>
      <c r="Q50" s="131"/>
      <c r="R50" s="160"/>
      <c r="S50" s="165">
        <f t="shared" si="1"/>
        <v>0</v>
      </c>
      <c r="T50" s="131"/>
      <c r="U50" s="131"/>
      <c r="V50" s="131"/>
      <c r="W50" s="131"/>
    </row>
    <row r="51" spans="1:23" s="18" customFormat="1" ht="24" customHeight="1">
      <c r="A51" s="74"/>
      <c r="B51" s="158"/>
      <c r="C51" s="158"/>
      <c r="D51" s="72"/>
      <c r="E51" s="159"/>
      <c r="F51" s="75"/>
      <c r="G51" s="75"/>
      <c r="H51" s="160"/>
      <c r="I51" s="131"/>
      <c r="J51" s="160"/>
      <c r="K51" s="160"/>
      <c r="L51" s="160"/>
      <c r="M51" s="131"/>
      <c r="N51" s="160"/>
      <c r="O51" s="160"/>
      <c r="P51" s="160"/>
      <c r="Q51" s="131"/>
      <c r="R51" s="160"/>
      <c r="S51" s="165">
        <f t="shared" si="1"/>
        <v>0</v>
      </c>
      <c r="T51" s="131"/>
      <c r="U51" s="131"/>
      <c r="V51" s="131"/>
      <c r="W51" s="131"/>
    </row>
    <row r="52" spans="1:23" s="18" customFormat="1" ht="24" customHeight="1">
      <c r="A52" s="74"/>
      <c r="B52" s="158"/>
      <c r="C52" s="158"/>
      <c r="D52" s="72"/>
      <c r="E52" s="159"/>
      <c r="F52" s="75"/>
      <c r="G52" s="75"/>
      <c r="H52" s="160"/>
      <c r="I52" s="131"/>
      <c r="J52" s="160"/>
      <c r="K52" s="160"/>
      <c r="L52" s="160"/>
      <c r="M52" s="131"/>
      <c r="N52" s="160"/>
      <c r="O52" s="160"/>
      <c r="P52" s="160"/>
      <c r="Q52" s="131"/>
      <c r="R52" s="160"/>
      <c r="S52" s="165">
        <f t="shared" si="1"/>
        <v>0</v>
      </c>
      <c r="T52" s="131"/>
      <c r="U52" s="131"/>
      <c r="V52" s="131"/>
      <c r="W52" s="131"/>
    </row>
    <row r="53" spans="1:23" s="18" customFormat="1" ht="24" customHeight="1">
      <c r="A53" s="74"/>
      <c r="B53" s="158"/>
      <c r="C53" s="158"/>
      <c r="D53" s="72"/>
      <c r="E53" s="159"/>
      <c r="F53" s="75"/>
      <c r="G53" s="75"/>
      <c r="H53" s="160"/>
      <c r="I53" s="131"/>
      <c r="J53" s="160"/>
      <c r="K53" s="160"/>
      <c r="L53" s="160"/>
      <c r="M53" s="131"/>
      <c r="N53" s="160"/>
      <c r="O53" s="160"/>
      <c r="P53" s="160"/>
      <c r="Q53" s="131"/>
      <c r="R53" s="160"/>
      <c r="S53" s="165">
        <f t="shared" si="1"/>
        <v>0</v>
      </c>
      <c r="T53" s="131"/>
      <c r="U53" s="131"/>
      <c r="V53" s="131"/>
      <c r="W53" s="131"/>
    </row>
    <row r="54" spans="1:23" s="18" customFormat="1" ht="24" customHeight="1">
      <c r="A54" s="74"/>
      <c r="B54" s="158"/>
      <c r="C54" s="158"/>
      <c r="D54" s="72"/>
      <c r="E54" s="159"/>
      <c r="F54" s="75"/>
      <c r="G54" s="75"/>
      <c r="H54" s="160"/>
      <c r="I54" s="131"/>
      <c r="J54" s="160"/>
      <c r="K54" s="160"/>
      <c r="L54" s="160"/>
      <c r="M54" s="131"/>
      <c r="N54" s="160"/>
      <c r="O54" s="160"/>
      <c r="P54" s="160"/>
      <c r="Q54" s="131"/>
      <c r="R54" s="160"/>
      <c r="S54" s="165">
        <f t="shared" si="1"/>
        <v>0</v>
      </c>
      <c r="T54" s="131"/>
      <c r="U54" s="131"/>
      <c r="V54" s="131"/>
      <c r="W54" s="131"/>
    </row>
    <row r="55" spans="1:23" s="18" customFormat="1" ht="24" customHeight="1">
      <c r="A55" s="74"/>
      <c r="B55" s="158"/>
      <c r="C55" s="158"/>
      <c r="D55" s="72"/>
      <c r="E55" s="159"/>
      <c r="F55" s="75"/>
      <c r="G55" s="75"/>
      <c r="H55" s="160"/>
      <c r="I55" s="131"/>
      <c r="J55" s="160"/>
      <c r="K55" s="160"/>
      <c r="L55" s="160"/>
      <c r="M55" s="131"/>
      <c r="N55" s="160"/>
      <c r="O55" s="160"/>
      <c r="P55" s="160"/>
      <c r="Q55" s="131"/>
      <c r="R55" s="160"/>
      <c r="S55" s="165">
        <f t="shared" si="1"/>
        <v>0</v>
      </c>
      <c r="T55" s="131"/>
      <c r="U55" s="131"/>
      <c r="V55" s="131"/>
      <c r="W55" s="131"/>
    </row>
    <row r="56" spans="1:23" s="18" customFormat="1" ht="24" customHeight="1">
      <c r="A56" s="74"/>
      <c r="B56" s="158"/>
      <c r="C56" s="158"/>
      <c r="D56" s="72"/>
      <c r="E56" s="159"/>
      <c r="F56" s="75"/>
      <c r="G56" s="75"/>
      <c r="H56" s="160"/>
      <c r="I56" s="131"/>
      <c r="J56" s="160"/>
      <c r="K56" s="160"/>
      <c r="L56" s="160"/>
      <c r="M56" s="131"/>
      <c r="N56" s="160"/>
      <c r="O56" s="160"/>
      <c r="P56" s="160"/>
      <c r="Q56" s="131"/>
      <c r="R56" s="160"/>
      <c r="S56" s="165">
        <f t="shared" si="1"/>
        <v>0</v>
      </c>
      <c r="T56" s="131"/>
      <c r="U56" s="131"/>
      <c r="V56" s="131"/>
      <c r="W56" s="131"/>
    </row>
    <row r="57" spans="1:23" s="18" customFormat="1" ht="24" customHeight="1">
      <c r="A57" s="74"/>
      <c r="B57" s="158"/>
      <c r="C57" s="158"/>
      <c r="D57" s="72"/>
      <c r="E57" s="159"/>
      <c r="F57" s="75"/>
      <c r="G57" s="75"/>
      <c r="H57" s="160"/>
      <c r="I57" s="131"/>
      <c r="J57" s="160"/>
      <c r="K57" s="160"/>
      <c r="L57" s="160"/>
      <c r="M57" s="131"/>
      <c r="N57" s="160"/>
      <c r="O57" s="160"/>
      <c r="P57" s="160"/>
      <c r="Q57" s="131"/>
      <c r="R57" s="160"/>
      <c r="S57" s="165">
        <f t="shared" si="1"/>
        <v>0</v>
      </c>
      <c r="T57" s="131"/>
      <c r="U57" s="131"/>
      <c r="V57" s="131"/>
      <c r="W57" s="131"/>
    </row>
    <row r="58" spans="1:23" s="18" customFormat="1" ht="24" customHeight="1">
      <c r="A58" s="74"/>
      <c r="B58" s="158"/>
      <c r="C58" s="158"/>
      <c r="D58" s="72"/>
      <c r="E58" s="159"/>
      <c r="F58" s="75"/>
      <c r="G58" s="75"/>
      <c r="H58" s="160"/>
      <c r="I58" s="131"/>
      <c r="J58" s="160"/>
      <c r="K58" s="160"/>
      <c r="L58" s="160"/>
      <c r="M58" s="131"/>
      <c r="N58" s="160"/>
      <c r="O58" s="160"/>
      <c r="P58" s="160"/>
      <c r="Q58" s="131"/>
      <c r="R58" s="160"/>
      <c r="S58" s="165">
        <f t="shared" si="1"/>
        <v>0</v>
      </c>
      <c r="T58" s="131"/>
      <c r="U58" s="131"/>
      <c r="V58" s="131"/>
      <c r="W58" s="131"/>
    </row>
    <row r="59" spans="1:23" s="18" customFormat="1" ht="24" customHeight="1">
      <c r="A59" s="74"/>
      <c r="B59" s="158"/>
      <c r="C59" s="158"/>
      <c r="D59" s="72"/>
      <c r="E59" s="159"/>
      <c r="F59" s="75"/>
      <c r="G59" s="75"/>
      <c r="H59" s="160"/>
      <c r="I59" s="131"/>
      <c r="J59" s="160"/>
      <c r="K59" s="160"/>
      <c r="L59" s="160"/>
      <c r="M59" s="131"/>
      <c r="N59" s="160"/>
      <c r="O59" s="160"/>
      <c r="P59" s="160"/>
      <c r="Q59" s="131"/>
      <c r="R59" s="160"/>
      <c r="S59" s="165">
        <f t="shared" si="1"/>
        <v>0</v>
      </c>
      <c r="T59" s="131"/>
      <c r="U59" s="131"/>
      <c r="V59" s="131"/>
      <c r="W59" s="131"/>
    </row>
    <row r="60" spans="1:23" s="18" customFormat="1" ht="24" customHeight="1">
      <c r="A60" s="74"/>
      <c r="B60" s="158"/>
      <c r="C60" s="158"/>
      <c r="D60" s="72"/>
      <c r="E60" s="159"/>
      <c r="F60" s="75"/>
      <c r="G60" s="75"/>
      <c r="H60" s="160"/>
      <c r="I60" s="131"/>
      <c r="J60" s="160"/>
      <c r="K60" s="160"/>
      <c r="L60" s="160"/>
      <c r="M60" s="131"/>
      <c r="N60" s="160"/>
      <c r="O60" s="160"/>
      <c r="P60" s="160"/>
      <c r="Q60" s="131"/>
      <c r="R60" s="160"/>
      <c r="S60" s="165">
        <f t="shared" si="1"/>
        <v>0</v>
      </c>
      <c r="T60" s="131"/>
      <c r="U60" s="131"/>
      <c r="V60" s="131"/>
      <c r="W60" s="131"/>
    </row>
    <row r="61" spans="1:23" s="18" customFormat="1" ht="24" customHeight="1">
      <c r="A61" s="74"/>
      <c r="B61" s="158"/>
      <c r="C61" s="158"/>
      <c r="D61" s="72"/>
      <c r="E61" s="159"/>
      <c r="F61" s="75"/>
      <c r="G61" s="75"/>
      <c r="H61" s="160"/>
      <c r="I61" s="131"/>
      <c r="J61" s="160"/>
      <c r="K61" s="160"/>
      <c r="L61" s="160"/>
      <c r="M61" s="131"/>
      <c r="N61" s="160"/>
      <c r="O61" s="160"/>
      <c r="P61" s="160"/>
      <c r="Q61" s="131"/>
      <c r="R61" s="160"/>
      <c r="S61" s="165">
        <f t="shared" si="1"/>
        <v>0</v>
      </c>
      <c r="T61" s="131"/>
      <c r="U61" s="131"/>
      <c r="V61" s="131"/>
      <c r="W61" s="131"/>
    </row>
    <row r="62" spans="1:23" s="18" customFormat="1" ht="24" customHeight="1">
      <c r="A62" s="74"/>
      <c r="B62" s="158"/>
      <c r="C62" s="158"/>
      <c r="D62" s="72"/>
      <c r="E62" s="159"/>
      <c r="F62" s="75"/>
      <c r="G62" s="75"/>
      <c r="H62" s="160"/>
      <c r="I62" s="131"/>
      <c r="J62" s="160"/>
      <c r="K62" s="160"/>
      <c r="L62" s="160"/>
      <c r="M62" s="131"/>
      <c r="N62" s="160"/>
      <c r="O62" s="160"/>
      <c r="P62" s="160"/>
      <c r="Q62" s="131"/>
      <c r="R62" s="160"/>
      <c r="S62" s="165">
        <f t="shared" si="1"/>
        <v>0</v>
      </c>
      <c r="T62" s="131"/>
      <c r="U62" s="131"/>
      <c r="V62" s="131"/>
      <c r="W62" s="131"/>
    </row>
    <row r="63" spans="1:23" s="18" customFormat="1" ht="24" customHeight="1">
      <c r="A63" s="74"/>
      <c r="B63" s="158"/>
      <c r="C63" s="158"/>
      <c r="D63" s="72"/>
      <c r="E63" s="159"/>
      <c r="F63" s="75"/>
      <c r="G63" s="75"/>
      <c r="H63" s="160"/>
      <c r="I63" s="131"/>
      <c r="J63" s="160"/>
      <c r="K63" s="160"/>
      <c r="L63" s="160"/>
      <c r="M63" s="131"/>
      <c r="N63" s="160"/>
      <c r="O63" s="160"/>
      <c r="P63" s="160"/>
      <c r="Q63" s="131"/>
      <c r="R63" s="160"/>
      <c r="S63" s="165">
        <f t="shared" si="1"/>
        <v>0</v>
      </c>
      <c r="T63" s="131"/>
      <c r="U63" s="131"/>
      <c r="V63" s="131"/>
      <c r="W63" s="131"/>
    </row>
    <row r="64" spans="1:23" s="18" customFormat="1" ht="24" customHeight="1">
      <c r="A64" s="74"/>
      <c r="B64" s="158"/>
      <c r="C64" s="158"/>
      <c r="D64" s="72"/>
      <c r="E64" s="159"/>
      <c r="F64" s="75"/>
      <c r="G64" s="75"/>
      <c r="H64" s="160"/>
      <c r="I64" s="131"/>
      <c r="J64" s="160"/>
      <c r="K64" s="160"/>
      <c r="L64" s="160"/>
      <c r="M64" s="131"/>
      <c r="N64" s="160"/>
      <c r="O64" s="160"/>
      <c r="P64" s="160"/>
      <c r="Q64" s="131"/>
      <c r="R64" s="160"/>
      <c r="S64" s="165">
        <f t="shared" si="1"/>
        <v>0</v>
      </c>
      <c r="T64" s="131"/>
      <c r="U64" s="131"/>
      <c r="V64" s="131"/>
      <c r="W64" s="131"/>
    </row>
    <row r="65" spans="1:23" s="18" customFormat="1" ht="24" customHeight="1">
      <c r="A65" s="74"/>
      <c r="B65" s="158"/>
      <c r="C65" s="158"/>
      <c r="D65" s="72"/>
      <c r="E65" s="159"/>
      <c r="F65" s="75"/>
      <c r="G65" s="75"/>
      <c r="H65" s="160"/>
      <c r="I65" s="131"/>
      <c r="J65" s="160"/>
      <c r="K65" s="160"/>
      <c r="L65" s="160"/>
      <c r="M65" s="131"/>
      <c r="N65" s="160"/>
      <c r="O65" s="160"/>
      <c r="P65" s="160"/>
      <c r="Q65" s="131"/>
      <c r="R65" s="160"/>
      <c r="S65" s="165">
        <f t="shared" si="1"/>
        <v>0</v>
      </c>
      <c r="T65" s="131"/>
      <c r="U65" s="131"/>
      <c r="V65" s="131"/>
      <c r="W65" s="131"/>
    </row>
    <row r="66" spans="1:23" s="18" customFormat="1" ht="24" customHeight="1">
      <c r="A66" s="74"/>
      <c r="B66" s="158"/>
      <c r="C66" s="158"/>
      <c r="D66" s="72"/>
      <c r="E66" s="159"/>
      <c r="F66" s="75"/>
      <c r="G66" s="75"/>
      <c r="H66" s="160"/>
      <c r="I66" s="131"/>
      <c r="J66" s="160"/>
      <c r="K66" s="160"/>
      <c r="L66" s="160"/>
      <c r="M66" s="131"/>
      <c r="N66" s="160"/>
      <c r="O66" s="160"/>
      <c r="P66" s="160"/>
      <c r="Q66" s="131"/>
      <c r="R66" s="160"/>
      <c r="S66" s="165">
        <f t="shared" si="1"/>
        <v>0</v>
      </c>
      <c r="T66" s="131"/>
      <c r="U66" s="131"/>
      <c r="V66" s="131"/>
      <c r="W66" s="131"/>
    </row>
    <row r="67" spans="1:23" s="18" customFormat="1" ht="24" customHeight="1">
      <c r="A67" s="74"/>
      <c r="B67" s="158"/>
      <c r="C67" s="158"/>
      <c r="D67" s="72"/>
      <c r="E67" s="159"/>
      <c r="F67" s="75"/>
      <c r="G67" s="75"/>
      <c r="H67" s="160"/>
      <c r="I67" s="131"/>
      <c r="J67" s="160"/>
      <c r="K67" s="160"/>
      <c r="L67" s="160"/>
      <c r="M67" s="131"/>
      <c r="N67" s="160"/>
      <c r="O67" s="160"/>
      <c r="P67" s="160"/>
      <c r="Q67" s="131"/>
      <c r="R67" s="160"/>
      <c r="S67" s="165">
        <f t="shared" si="1"/>
        <v>0</v>
      </c>
      <c r="T67" s="131"/>
      <c r="U67" s="131"/>
      <c r="V67" s="131"/>
      <c r="W67" s="131"/>
    </row>
    <row r="68" spans="1:23" s="18" customFormat="1" ht="24" customHeight="1">
      <c r="A68" s="74"/>
      <c r="B68" s="158"/>
      <c r="C68" s="158"/>
      <c r="D68" s="72"/>
      <c r="E68" s="159"/>
      <c r="F68" s="75"/>
      <c r="G68" s="75"/>
      <c r="H68" s="160"/>
      <c r="I68" s="131"/>
      <c r="J68" s="160"/>
      <c r="K68" s="160"/>
      <c r="L68" s="160"/>
      <c r="M68" s="131"/>
      <c r="N68" s="160"/>
      <c r="O68" s="160"/>
      <c r="P68" s="160"/>
      <c r="Q68" s="131"/>
      <c r="R68" s="160"/>
      <c r="S68" s="165">
        <f t="shared" si="1"/>
        <v>0</v>
      </c>
      <c r="T68" s="131"/>
      <c r="U68" s="131"/>
      <c r="V68" s="131"/>
      <c r="W68" s="131"/>
    </row>
    <row r="69" spans="1:23" s="18" customFormat="1" ht="24" customHeight="1">
      <c r="A69" s="74"/>
      <c r="B69" s="158"/>
      <c r="C69" s="158"/>
      <c r="D69" s="72"/>
      <c r="E69" s="159"/>
      <c r="F69" s="75"/>
      <c r="G69" s="75"/>
      <c r="H69" s="160"/>
      <c r="I69" s="131"/>
      <c r="J69" s="160"/>
      <c r="K69" s="160"/>
      <c r="L69" s="160"/>
      <c r="M69" s="131"/>
      <c r="N69" s="160"/>
      <c r="O69" s="160"/>
      <c r="P69" s="160"/>
      <c r="Q69" s="131"/>
      <c r="R69" s="160"/>
      <c r="S69" s="165">
        <f t="shared" si="1"/>
        <v>0</v>
      </c>
      <c r="T69" s="131"/>
      <c r="U69" s="131"/>
      <c r="V69" s="131"/>
      <c r="W69" s="131"/>
    </row>
    <row r="70" spans="1:23" s="18" customFormat="1" ht="24" customHeight="1">
      <c r="A70" s="74"/>
      <c r="B70" s="158"/>
      <c r="C70" s="158"/>
      <c r="D70" s="72"/>
      <c r="E70" s="159"/>
      <c r="F70" s="75"/>
      <c r="G70" s="75"/>
      <c r="H70" s="160"/>
      <c r="I70" s="131"/>
      <c r="J70" s="160"/>
      <c r="K70" s="160"/>
      <c r="L70" s="160"/>
      <c r="M70" s="131"/>
      <c r="N70" s="160"/>
      <c r="O70" s="160"/>
      <c r="P70" s="160"/>
      <c r="Q70" s="131"/>
      <c r="R70" s="160"/>
      <c r="S70" s="165">
        <f t="shared" si="1"/>
        <v>0</v>
      </c>
      <c r="T70" s="131"/>
      <c r="U70" s="131"/>
      <c r="V70" s="131"/>
      <c r="W70" s="131"/>
    </row>
    <row r="71" spans="1:23" s="18" customFormat="1" ht="24" customHeight="1">
      <c r="A71" s="74"/>
      <c r="B71" s="158"/>
      <c r="C71" s="158"/>
      <c r="D71" s="72"/>
      <c r="E71" s="159"/>
      <c r="F71" s="75"/>
      <c r="G71" s="75"/>
      <c r="H71" s="160"/>
      <c r="I71" s="131"/>
      <c r="J71" s="160"/>
      <c r="K71" s="160"/>
      <c r="L71" s="160"/>
      <c r="M71" s="131"/>
      <c r="N71" s="160"/>
      <c r="O71" s="160"/>
      <c r="P71" s="160"/>
      <c r="Q71" s="131"/>
      <c r="R71" s="160"/>
      <c r="S71" s="165">
        <f t="shared" si="1"/>
        <v>0</v>
      </c>
      <c r="T71" s="131"/>
      <c r="U71" s="131"/>
      <c r="V71" s="131"/>
      <c r="W71" s="131"/>
    </row>
    <row r="72" spans="1:23" s="18" customFormat="1" ht="24" customHeight="1">
      <c r="A72" s="74"/>
      <c r="B72" s="158"/>
      <c r="C72" s="158"/>
      <c r="D72" s="72"/>
      <c r="E72" s="159"/>
      <c r="F72" s="75"/>
      <c r="G72" s="75"/>
      <c r="H72" s="160"/>
      <c r="I72" s="131"/>
      <c r="J72" s="160"/>
      <c r="K72" s="160"/>
      <c r="L72" s="160"/>
      <c r="M72" s="131"/>
      <c r="N72" s="160"/>
      <c r="O72" s="160"/>
      <c r="P72" s="160"/>
      <c r="Q72" s="131"/>
      <c r="R72" s="160"/>
      <c r="S72" s="165">
        <f t="shared" si="1"/>
        <v>0</v>
      </c>
      <c r="T72" s="131"/>
      <c r="U72" s="131"/>
      <c r="V72" s="131"/>
      <c r="W72" s="131"/>
    </row>
    <row r="73" spans="1:23" s="18" customFormat="1" ht="24" customHeight="1">
      <c r="A73" s="74"/>
      <c r="B73" s="158"/>
      <c r="C73" s="158"/>
      <c r="D73" s="72"/>
      <c r="E73" s="159"/>
      <c r="F73" s="75"/>
      <c r="G73" s="75"/>
      <c r="H73" s="160"/>
      <c r="I73" s="131"/>
      <c r="J73" s="160"/>
      <c r="K73" s="160"/>
      <c r="L73" s="160"/>
      <c r="M73" s="131"/>
      <c r="N73" s="160"/>
      <c r="O73" s="160"/>
      <c r="P73" s="160"/>
      <c r="Q73" s="131"/>
      <c r="R73" s="160"/>
      <c r="S73" s="165">
        <f t="shared" si="1"/>
        <v>0</v>
      </c>
      <c r="T73" s="131"/>
      <c r="U73" s="131"/>
      <c r="V73" s="131"/>
      <c r="W73" s="131"/>
    </row>
    <row r="74" spans="1:23" s="18" customFormat="1" ht="24" customHeight="1">
      <c r="A74" s="74"/>
      <c r="B74" s="158"/>
      <c r="C74" s="158"/>
      <c r="D74" s="72"/>
      <c r="E74" s="159"/>
      <c r="F74" s="75"/>
      <c r="G74" s="75"/>
      <c r="H74" s="160"/>
      <c r="I74" s="131"/>
      <c r="J74" s="160"/>
      <c r="K74" s="160"/>
      <c r="L74" s="160"/>
      <c r="M74" s="131"/>
      <c r="N74" s="160"/>
      <c r="O74" s="160"/>
      <c r="P74" s="160"/>
      <c r="Q74" s="131"/>
      <c r="R74" s="160"/>
      <c r="S74" s="165">
        <f t="shared" si="1"/>
        <v>0</v>
      </c>
      <c r="T74" s="131"/>
      <c r="U74" s="131"/>
      <c r="V74" s="131"/>
      <c r="W74" s="131"/>
    </row>
    <row r="75" spans="1:23" s="18" customFormat="1" ht="24" customHeight="1">
      <c r="A75" s="74"/>
      <c r="B75" s="158"/>
      <c r="C75" s="158"/>
      <c r="D75" s="72"/>
      <c r="E75" s="159"/>
      <c r="F75" s="75"/>
      <c r="G75" s="75"/>
      <c r="H75" s="160"/>
      <c r="I75" s="131"/>
      <c r="J75" s="160"/>
      <c r="K75" s="160"/>
      <c r="L75" s="160"/>
      <c r="M75" s="131"/>
      <c r="N75" s="160"/>
      <c r="O75" s="160"/>
      <c r="P75" s="160"/>
      <c r="Q75" s="131"/>
      <c r="R75" s="160"/>
      <c r="S75" s="165">
        <f t="shared" si="1"/>
        <v>0</v>
      </c>
      <c r="T75" s="131"/>
      <c r="U75" s="131"/>
      <c r="V75" s="131"/>
      <c r="W75" s="131"/>
    </row>
    <row r="76" spans="1:23" s="18" customFormat="1" ht="24" customHeight="1">
      <c r="A76" s="74"/>
      <c r="B76" s="158"/>
      <c r="C76" s="158"/>
      <c r="D76" s="72"/>
      <c r="E76" s="159"/>
      <c r="F76" s="75"/>
      <c r="G76" s="75"/>
      <c r="H76" s="160"/>
      <c r="I76" s="131"/>
      <c r="J76" s="160"/>
      <c r="K76" s="160"/>
      <c r="L76" s="160"/>
      <c r="M76" s="131"/>
      <c r="N76" s="160"/>
      <c r="O76" s="160"/>
      <c r="P76" s="160"/>
      <c r="Q76" s="131"/>
      <c r="R76" s="160"/>
      <c r="S76" s="165">
        <f t="shared" si="1"/>
        <v>0</v>
      </c>
      <c r="T76" s="131"/>
      <c r="U76" s="131"/>
      <c r="V76" s="131"/>
      <c r="W76" s="131"/>
    </row>
    <row r="77" spans="1:23" s="18" customFormat="1" ht="24" customHeight="1">
      <c r="A77" s="74"/>
      <c r="B77" s="158"/>
      <c r="C77" s="158"/>
      <c r="D77" s="72"/>
      <c r="E77" s="159"/>
      <c r="F77" s="75"/>
      <c r="G77" s="75"/>
      <c r="H77" s="160"/>
      <c r="I77" s="131"/>
      <c r="J77" s="160"/>
      <c r="K77" s="160"/>
      <c r="L77" s="160"/>
      <c r="M77" s="131"/>
      <c r="N77" s="160"/>
      <c r="O77" s="160"/>
      <c r="P77" s="160"/>
      <c r="Q77" s="131"/>
      <c r="R77" s="160"/>
      <c r="S77" s="165">
        <f t="shared" si="1"/>
        <v>0</v>
      </c>
      <c r="T77" s="131"/>
      <c r="U77" s="131"/>
      <c r="V77" s="131"/>
      <c r="W77" s="131"/>
    </row>
    <row r="78" spans="1:23" s="18" customFormat="1" ht="24" customHeight="1">
      <c r="A78" s="74"/>
      <c r="B78" s="158"/>
      <c r="C78" s="158"/>
      <c r="D78" s="72"/>
      <c r="E78" s="159"/>
      <c r="F78" s="75"/>
      <c r="G78" s="75"/>
      <c r="H78" s="160"/>
      <c r="I78" s="131"/>
      <c r="J78" s="160"/>
      <c r="K78" s="160"/>
      <c r="L78" s="160"/>
      <c r="M78" s="131"/>
      <c r="N78" s="160"/>
      <c r="O78" s="160"/>
      <c r="P78" s="160"/>
      <c r="Q78" s="131"/>
      <c r="R78" s="160"/>
      <c r="S78" s="165">
        <f t="shared" si="1"/>
        <v>0</v>
      </c>
      <c r="T78" s="131"/>
      <c r="U78" s="131"/>
      <c r="V78" s="131"/>
      <c r="W78" s="131"/>
    </row>
    <row r="79" spans="1:23" s="18" customFormat="1" ht="24" customHeight="1">
      <c r="A79" s="74"/>
      <c r="B79" s="158"/>
      <c r="C79" s="158"/>
      <c r="D79" s="72"/>
      <c r="E79" s="159"/>
      <c r="F79" s="75"/>
      <c r="G79" s="75"/>
      <c r="H79" s="160"/>
      <c r="I79" s="131"/>
      <c r="J79" s="160"/>
      <c r="K79" s="160"/>
      <c r="L79" s="160"/>
      <c r="M79" s="131"/>
      <c r="N79" s="160"/>
      <c r="O79" s="160"/>
      <c r="P79" s="160"/>
      <c r="Q79" s="131"/>
      <c r="R79" s="160"/>
      <c r="S79" s="165">
        <f t="shared" si="1"/>
        <v>0</v>
      </c>
      <c r="T79" s="131"/>
      <c r="U79" s="131"/>
      <c r="V79" s="131"/>
      <c r="W79" s="131"/>
    </row>
    <row r="80" spans="1:23" s="18" customFormat="1" ht="24" customHeight="1">
      <c r="A80" s="74"/>
      <c r="B80" s="158"/>
      <c r="C80" s="158"/>
      <c r="D80" s="72"/>
      <c r="E80" s="159"/>
      <c r="F80" s="75"/>
      <c r="G80" s="75"/>
      <c r="H80" s="160"/>
      <c r="I80" s="131"/>
      <c r="J80" s="160"/>
      <c r="K80" s="160"/>
      <c r="L80" s="160"/>
      <c r="M80" s="131"/>
      <c r="N80" s="160"/>
      <c r="O80" s="160"/>
      <c r="P80" s="160"/>
      <c r="Q80" s="131"/>
      <c r="R80" s="160"/>
      <c r="S80" s="165">
        <f t="shared" si="1"/>
        <v>0</v>
      </c>
      <c r="T80" s="131"/>
      <c r="U80" s="131"/>
      <c r="V80" s="131"/>
      <c r="W80" s="131"/>
    </row>
    <row r="81" spans="1:15" s="133" customFormat="1" ht="14.25">
      <c r="A81" s="18"/>
      <c r="B81" s="132"/>
      <c r="D81" s="132"/>
      <c r="H81" s="132"/>
      <c r="J81" s="132"/>
      <c r="K81" s="132"/>
      <c r="N81" s="132"/>
      <c r="O81" s="132"/>
    </row>
    <row r="82" spans="1:15" s="133" customFormat="1" ht="14.25">
      <c r="A82" s="18"/>
      <c r="B82" s="132"/>
      <c r="D82" s="132"/>
      <c r="H82" s="132"/>
      <c r="J82" s="132"/>
      <c r="K82" s="132"/>
      <c r="N82" s="132"/>
      <c r="O82" s="132"/>
    </row>
    <row r="83" spans="1:15" s="133" customFormat="1" ht="14.25">
      <c r="A83" s="18"/>
      <c r="B83" s="132"/>
      <c r="D83" s="132"/>
      <c r="H83" s="132"/>
      <c r="J83" s="132"/>
      <c r="K83" s="132"/>
      <c r="N83" s="132"/>
      <c r="O83" s="132"/>
    </row>
    <row r="84" spans="1:15" s="133" customFormat="1" ht="14.25">
      <c r="A84" s="18"/>
      <c r="B84" s="132"/>
      <c r="D84" s="132"/>
      <c r="H84" s="132"/>
      <c r="J84" s="132"/>
      <c r="K84" s="132"/>
      <c r="N84" s="132"/>
      <c r="O84" s="132"/>
    </row>
    <row r="85" spans="1:15" s="133" customFormat="1" ht="14.25">
      <c r="A85" s="18"/>
      <c r="B85" s="132"/>
      <c r="D85" s="132"/>
      <c r="H85" s="132"/>
      <c r="J85" s="132"/>
      <c r="K85" s="132"/>
      <c r="N85" s="132"/>
      <c r="O85" s="132"/>
    </row>
    <row r="86" spans="1:15" s="133" customFormat="1" ht="14.25">
      <c r="A86" s="18"/>
      <c r="B86" s="132"/>
      <c r="D86" s="132"/>
      <c r="H86" s="132"/>
      <c r="J86" s="132"/>
      <c r="K86" s="132"/>
      <c r="N86" s="132"/>
      <c r="O86" s="132"/>
    </row>
    <row r="87" spans="1:15" s="133" customFormat="1" ht="14.25">
      <c r="A87" s="18"/>
      <c r="B87" s="132"/>
      <c r="D87" s="132"/>
      <c r="H87" s="132"/>
      <c r="J87" s="132"/>
      <c r="K87" s="132"/>
      <c r="N87" s="132"/>
      <c r="O87" s="132"/>
    </row>
    <row r="88" spans="1:15" s="133" customFormat="1" ht="14.25">
      <c r="A88" s="18"/>
      <c r="B88" s="132"/>
      <c r="D88" s="132"/>
      <c r="H88" s="132"/>
      <c r="J88" s="132"/>
      <c r="K88" s="132"/>
      <c r="N88" s="132"/>
      <c r="O88" s="132"/>
    </row>
    <row r="89" spans="1:15" s="133" customFormat="1" ht="14.25">
      <c r="A89" s="18"/>
      <c r="B89" s="132"/>
      <c r="D89" s="132"/>
      <c r="H89" s="132"/>
      <c r="J89" s="132"/>
      <c r="K89" s="132"/>
      <c r="N89" s="132"/>
      <c r="O89" s="132"/>
    </row>
    <row r="90" spans="1:15" s="133" customFormat="1" ht="14.25">
      <c r="A90" s="18"/>
      <c r="B90" s="132"/>
      <c r="D90" s="132"/>
      <c r="H90" s="132"/>
      <c r="J90" s="132"/>
      <c r="K90" s="132"/>
      <c r="N90" s="132"/>
      <c r="O90" s="132"/>
    </row>
    <row r="91" spans="1:15" s="133" customFormat="1" ht="14.25">
      <c r="A91" s="18"/>
      <c r="B91" s="132"/>
      <c r="D91" s="132"/>
      <c r="H91" s="132"/>
      <c r="J91" s="132"/>
      <c r="K91" s="132"/>
      <c r="N91" s="132"/>
      <c r="O91" s="132"/>
    </row>
    <row r="92" spans="1:15" s="133" customFormat="1" ht="14.25">
      <c r="A92" s="18"/>
      <c r="B92" s="132"/>
      <c r="D92" s="132"/>
      <c r="H92" s="132"/>
      <c r="J92" s="132"/>
      <c r="K92" s="132"/>
      <c r="N92" s="132"/>
      <c r="O92" s="132"/>
    </row>
    <row r="93" spans="1:15" s="133" customFormat="1" ht="14.25">
      <c r="A93" s="18"/>
      <c r="B93" s="132"/>
      <c r="D93" s="132"/>
      <c r="H93" s="132"/>
      <c r="J93" s="132"/>
      <c r="K93" s="132"/>
      <c r="N93" s="132"/>
      <c r="O93" s="132"/>
    </row>
    <row r="94" spans="1:15" s="133" customFormat="1" ht="14.25">
      <c r="A94" s="18"/>
      <c r="B94" s="132"/>
      <c r="D94" s="132"/>
      <c r="H94" s="132"/>
      <c r="J94" s="132"/>
      <c r="K94" s="132"/>
      <c r="N94" s="132"/>
      <c r="O94" s="132"/>
    </row>
    <row r="95" spans="1:15" s="133" customFormat="1" ht="14.25">
      <c r="A95" s="18"/>
      <c r="B95" s="132"/>
      <c r="D95" s="132"/>
      <c r="H95" s="132"/>
      <c r="J95" s="132"/>
      <c r="K95" s="132"/>
      <c r="N95" s="132"/>
      <c r="O95" s="132"/>
    </row>
    <row r="96" spans="1:15" s="133" customFormat="1" ht="14.25">
      <c r="A96" s="18"/>
      <c r="B96" s="132"/>
      <c r="D96" s="132"/>
      <c r="H96" s="132"/>
      <c r="J96" s="132"/>
      <c r="K96" s="132"/>
      <c r="N96" s="132"/>
      <c r="O96" s="132"/>
    </row>
    <row r="97" spans="1:15" s="133" customFormat="1" ht="14.25">
      <c r="A97" s="18"/>
      <c r="B97" s="132"/>
      <c r="D97" s="132"/>
      <c r="H97" s="132"/>
      <c r="J97" s="132"/>
      <c r="K97" s="132"/>
      <c r="N97" s="132"/>
      <c r="O97" s="132"/>
    </row>
    <row r="98" spans="1:15" s="133" customFormat="1" ht="14.25">
      <c r="A98" s="18"/>
      <c r="B98" s="132"/>
      <c r="D98" s="132"/>
      <c r="H98" s="132"/>
      <c r="J98" s="132"/>
      <c r="K98" s="132"/>
      <c r="N98" s="132"/>
      <c r="O98" s="132"/>
    </row>
    <row r="99" spans="1:15" s="133" customFormat="1" ht="14.25">
      <c r="A99" s="18"/>
      <c r="B99" s="132"/>
      <c r="D99" s="132"/>
      <c r="H99" s="132"/>
      <c r="J99" s="132"/>
      <c r="K99" s="132"/>
      <c r="N99" s="132"/>
      <c r="O99" s="132"/>
    </row>
    <row r="100" spans="1:15" s="133" customFormat="1" ht="14.25">
      <c r="A100" s="18"/>
      <c r="B100" s="132"/>
      <c r="D100" s="132"/>
      <c r="H100" s="132"/>
      <c r="J100" s="132"/>
      <c r="K100" s="132"/>
      <c r="N100" s="132"/>
      <c r="O100" s="132"/>
    </row>
    <row r="101" spans="1:15" s="133" customFormat="1" ht="14.25">
      <c r="A101" s="18"/>
      <c r="B101" s="132"/>
      <c r="D101" s="132"/>
      <c r="H101" s="132"/>
      <c r="J101" s="132"/>
      <c r="K101" s="132"/>
      <c r="N101" s="132"/>
      <c r="O101" s="132"/>
    </row>
    <row r="102" spans="1:15" s="133" customFormat="1" ht="14.25">
      <c r="A102" s="18"/>
      <c r="B102" s="132"/>
      <c r="D102" s="132"/>
      <c r="H102" s="132"/>
      <c r="J102" s="132"/>
      <c r="K102" s="132"/>
      <c r="N102" s="132"/>
      <c r="O102" s="132"/>
    </row>
    <row r="103" spans="2:15" s="133" customFormat="1" ht="14.25">
      <c r="B103" s="132"/>
      <c r="D103" s="132"/>
      <c r="H103" s="132"/>
      <c r="J103" s="132"/>
      <c r="K103" s="132"/>
      <c r="N103" s="132"/>
      <c r="O103" s="132"/>
    </row>
    <row r="104" spans="2:15" s="133" customFormat="1" ht="14.25">
      <c r="B104" s="132"/>
      <c r="D104" s="132"/>
      <c r="H104" s="132"/>
      <c r="J104" s="132"/>
      <c r="K104" s="132"/>
      <c r="N104" s="132"/>
      <c r="O104" s="132"/>
    </row>
    <row r="105" spans="2:15" s="133" customFormat="1" ht="14.25">
      <c r="B105" s="132"/>
      <c r="D105" s="132"/>
      <c r="H105" s="132"/>
      <c r="J105" s="132"/>
      <c r="K105" s="132"/>
      <c r="N105" s="132"/>
      <c r="O105" s="132"/>
    </row>
    <row r="106" spans="2:15" s="133" customFormat="1" ht="14.25">
      <c r="B106" s="132"/>
      <c r="D106" s="132"/>
      <c r="H106" s="132"/>
      <c r="J106" s="132"/>
      <c r="K106" s="132"/>
      <c r="N106" s="132"/>
      <c r="O106" s="132"/>
    </row>
    <row r="107" spans="2:15" s="133" customFormat="1" ht="14.25">
      <c r="B107" s="132"/>
      <c r="D107" s="132"/>
      <c r="H107" s="132"/>
      <c r="J107" s="132"/>
      <c r="K107" s="132"/>
      <c r="N107" s="132"/>
      <c r="O107" s="132"/>
    </row>
    <row r="108" spans="2:15" s="133" customFormat="1" ht="14.25">
      <c r="B108" s="132"/>
      <c r="D108" s="132"/>
      <c r="H108" s="132"/>
      <c r="J108" s="132"/>
      <c r="K108" s="132"/>
      <c r="N108" s="132"/>
      <c r="O108" s="132"/>
    </row>
    <row r="109" spans="2:15" s="133" customFormat="1" ht="14.25">
      <c r="B109" s="132"/>
      <c r="D109" s="132"/>
      <c r="H109" s="132"/>
      <c r="J109" s="132"/>
      <c r="K109" s="132"/>
      <c r="N109" s="132"/>
      <c r="O109" s="132"/>
    </row>
    <row r="110" spans="2:15" s="133" customFormat="1" ht="14.25">
      <c r="B110" s="132"/>
      <c r="D110" s="132"/>
      <c r="H110" s="132"/>
      <c r="J110" s="132"/>
      <c r="K110" s="132"/>
      <c r="N110" s="132"/>
      <c r="O110" s="132"/>
    </row>
    <row r="111" spans="2:15" s="133" customFormat="1" ht="14.25">
      <c r="B111" s="132"/>
      <c r="D111" s="132"/>
      <c r="H111" s="132"/>
      <c r="J111" s="132"/>
      <c r="K111" s="132"/>
      <c r="N111" s="132"/>
      <c r="O111" s="132"/>
    </row>
    <row r="112" spans="2:15" s="133" customFormat="1" ht="14.25">
      <c r="B112" s="132"/>
      <c r="D112" s="132"/>
      <c r="H112" s="132"/>
      <c r="J112" s="132"/>
      <c r="K112" s="132"/>
      <c r="N112" s="132"/>
      <c r="O112" s="132"/>
    </row>
    <row r="113" spans="2:15" s="133" customFormat="1" ht="14.25">
      <c r="B113" s="132"/>
      <c r="D113" s="132"/>
      <c r="H113" s="132"/>
      <c r="J113" s="132"/>
      <c r="K113" s="132"/>
      <c r="N113" s="132"/>
      <c r="O113" s="132"/>
    </row>
    <row r="114" spans="2:15" s="133" customFormat="1" ht="14.25">
      <c r="B114" s="132"/>
      <c r="D114" s="132"/>
      <c r="H114" s="132"/>
      <c r="J114" s="132"/>
      <c r="K114" s="132"/>
      <c r="N114" s="132"/>
      <c r="O114" s="132"/>
    </row>
    <row r="115" spans="2:15" s="133" customFormat="1" ht="14.25">
      <c r="B115" s="132"/>
      <c r="D115" s="132"/>
      <c r="H115" s="132"/>
      <c r="J115" s="132"/>
      <c r="K115" s="132"/>
      <c r="N115" s="132"/>
      <c r="O115" s="132"/>
    </row>
    <row r="116" spans="2:15" s="133" customFormat="1" ht="14.25">
      <c r="B116" s="132"/>
      <c r="D116" s="132"/>
      <c r="H116" s="132"/>
      <c r="J116" s="132"/>
      <c r="K116" s="132"/>
      <c r="N116" s="132"/>
      <c r="O116" s="132"/>
    </row>
    <row r="117" spans="2:15" s="133" customFormat="1" ht="14.25">
      <c r="B117" s="132"/>
      <c r="D117" s="132"/>
      <c r="H117" s="132"/>
      <c r="J117" s="132"/>
      <c r="K117" s="132"/>
      <c r="N117" s="132"/>
      <c r="O117" s="132"/>
    </row>
    <row r="118" spans="2:15" s="133" customFormat="1" ht="14.25">
      <c r="B118" s="132"/>
      <c r="D118" s="132"/>
      <c r="H118" s="132"/>
      <c r="J118" s="132"/>
      <c r="K118" s="132"/>
      <c r="N118" s="132"/>
      <c r="O118" s="132"/>
    </row>
    <row r="119" spans="2:15" s="133" customFormat="1" ht="14.25">
      <c r="B119" s="132"/>
      <c r="D119" s="132"/>
      <c r="H119" s="132"/>
      <c r="J119" s="132"/>
      <c r="K119" s="132"/>
      <c r="N119" s="132"/>
      <c r="O119" s="132"/>
    </row>
    <row r="120" spans="2:15" s="133" customFormat="1" ht="14.25">
      <c r="B120" s="132"/>
      <c r="D120" s="132"/>
      <c r="H120" s="132"/>
      <c r="J120" s="132"/>
      <c r="K120" s="132"/>
      <c r="N120" s="132"/>
      <c r="O120" s="132"/>
    </row>
    <row r="121" spans="2:15" s="133" customFormat="1" ht="14.25">
      <c r="B121" s="132"/>
      <c r="D121" s="132"/>
      <c r="H121" s="132"/>
      <c r="J121" s="132"/>
      <c r="K121" s="132"/>
      <c r="N121" s="132"/>
      <c r="O121" s="132"/>
    </row>
    <row r="122" spans="2:15" s="133" customFormat="1" ht="14.25">
      <c r="B122" s="132"/>
      <c r="D122" s="132"/>
      <c r="H122" s="132"/>
      <c r="J122" s="132"/>
      <c r="K122" s="132"/>
      <c r="N122" s="132"/>
      <c r="O122" s="132"/>
    </row>
    <row r="123" spans="2:15" s="133" customFormat="1" ht="14.25">
      <c r="B123" s="132"/>
      <c r="D123" s="132"/>
      <c r="H123" s="132"/>
      <c r="J123" s="132"/>
      <c r="K123" s="132"/>
      <c r="N123" s="132"/>
      <c r="O123" s="132"/>
    </row>
    <row r="124" spans="2:15" s="133" customFormat="1" ht="14.25">
      <c r="B124" s="132"/>
      <c r="D124" s="132"/>
      <c r="H124" s="132"/>
      <c r="J124" s="132"/>
      <c r="K124" s="132"/>
      <c r="N124" s="132"/>
      <c r="O124" s="132"/>
    </row>
    <row r="125" spans="2:15" s="133" customFormat="1" ht="14.25">
      <c r="B125" s="132"/>
      <c r="D125" s="132"/>
      <c r="H125" s="132"/>
      <c r="J125" s="132"/>
      <c r="K125" s="132"/>
      <c r="N125" s="132"/>
      <c r="O125" s="132"/>
    </row>
    <row r="126" spans="2:15" s="133" customFormat="1" ht="14.25">
      <c r="B126" s="132"/>
      <c r="D126" s="132"/>
      <c r="H126" s="132"/>
      <c r="J126" s="132"/>
      <c r="K126" s="132"/>
      <c r="N126" s="132"/>
      <c r="O126" s="132"/>
    </row>
    <row r="127" spans="2:15" s="133" customFormat="1" ht="14.25">
      <c r="B127" s="132"/>
      <c r="D127" s="132"/>
      <c r="H127" s="132"/>
      <c r="J127" s="132"/>
      <c r="K127" s="132"/>
      <c r="N127" s="132"/>
      <c r="O127" s="132"/>
    </row>
    <row r="128" spans="2:15" s="133" customFormat="1" ht="14.25">
      <c r="B128" s="132"/>
      <c r="D128" s="132"/>
      <c r="H128" s="132"/>
      <c r="J128" s="132"/>
      <c r="K128" s="132"/>
      <c r="N128" s="132"/>
      <c r="O128" s="132"/>
    </row>
    <row r="129" spans="2:15" s="133" customFormat="1" ht="14.25">
      <c r="B129" s="132"/>
      <c r="D129" s="132"/>
      <c r="H129" s="132"/>
      <c r="J129" s="132"/>
      <c r="K129" s="132"/>
      <c r="N129" s="132"/>
      <c r="O129" s="132"/>
    </row>
    <row r="130" spans="2:15" s="133" customFormat="1" ht="14.25">
      <c r="B130" s="132"/>
      <c r="D130" s="132"/>
      <c r="H130" s="132"/>
      <c r="J130" s="132"/>
      <c r="K130" s="132"/>
      <c r="N130" s="132"/>
      <c r="O130" s="132"/>
    </row>
    <row r="131" spans="2:15" s="133" customFormat="1" ht="14.25">
      <c r="B131" s="132"/>
      <c r="D131" s="132"/>
      <c r="H131" s="132"/>
      <c r="J131" s="132"/>
      <c r="K131" s="132"/>
      <c r="N131" s="132"/>
      <c r="O131" s="132"/>
    </row>
    <row r="132" spans="2:15" s="133" customFormat="1" ht="14.25">
      <c r="B132" s="132"/>
      <c r="D132" s="132"/>
      <c r="H132" s="132"/>
      <c r="J132" s="132"/>
      <c r="K132" s="132"/>
      <c r="N132" s="132"/>
      <c r="O132" s="132"/>
    </row>
    <row r="133" spans="2:15" s="133" customFormat="1" ht="14.25">
      <c r="B133" s="132"/>
      <c r="D133" s="132"/>
      <c r="H133" s="132"/>
      <c r="J133" s="132"/>
      <c r="K133" s="132"/>
      <c r="N133" s="132"/>
      <c r="O133" s="132"/>
    </row>
    <row r="134" spans="2:15" s="133" customFormat="1" ht="14.25">
      <c r="B134" s="132"/>
      <c r="D134" s="132"/>
      <c r="H134" s="132"/>
      <c r="J134" s="132"/>
      <c r="K134" s="132"/>
      <c r="N134" s="132"/>
      <c r="O134" s="132"/>
    </row>
    <row r="135" spans="2:15" s="133" customFormat="1" ht="14.25">
      <c r="B135" s="132"/>
      <c r="D135" s="132"/>
      <c r="H135" s="132"/>
      <c r="J135" s="132"/>
      <c r="K135" s="132"/>
      <c r="N135" s="132"/>
      <c r="O135" s="132"/>
    </row>
    <row r="136" spans="2:15" s="133" customFormat="1" ht="14.25">
      <c r="B136" s="132"/>
      <c r="D136" s="132"/>
      <c r="H136" s="132"/>
      <c r="J136" s="132"/>
      <c r="K136" s="132"/>
      <c r="N136" s="132"/>
      <c r="O136" s="132"/>
    </row>
    <row r="137" spans="2:15" s="133" customFormat="1" ht="14.25">
      <c r="B137" s="132"/>
      <c r="D137" s="132"/>
      <c r="H137" s="132"/>
      <c r="J137" s="132"/>
      <c r="K137" s="132"/>
      <c r="N137" s="132"/>
      <c r="O137" s="132"/>
    </row>
    <row r="138" spans="2:15" s="133" customFormat="1" ht="14.25">
      <c r="B138" s="132"/>
      <c r="D138" s="132"/>
      <c r="H138" s="132"/>
      <c r="J138" s="132"/>
      <c r="K138" s="132"/>
      <c r="N138" s="132"/>
      <c r="O138" s="132"/>
    </row>
    <row r="139" spans="2:15" s="133" customFormat="1" ht="14.25">
      <c r="B139" s="132"/>
      <c r="D139" s="132"/>
      <c r="H139" s="132"/>
      <c r="J139" s="132"/>
      <c r="K139" s="132"/>
      <c r="N139" s="132"/>
      <c r="O139" s="132"/>
    </row>
    <row r="140" spans="2:15" s="133" customFormat="1" ht="14.25">
      <c r="B140" s="132"/>
      <c r="D140" s="132"/>
      <c r="H140" s="132"/>
      <c r="J140" s="132"/>
      <c r="K140" s="132"/>
      <c r="N140" s="132"/>
      <c r="O140" s="132"/>
    </row>
    <row r="141" spans="2:15" s="133" customFormat="1" ht="14.25">
      <c r="B141" s="132"/>
      <c r="D141" s="132"/>
      <c r="H141" s="132"/>
      <c r="J141" s="132"/>
      <c r="K141" s="132"/>
      <c r="N141" s="132"/>
      <c r="O141" s="132"/>
    </row>
    <row r="142" ht="14.25">
      <c r="A142" s="133"/>
    </row>
    <row r="143" ht="14.25">
      <c r="A143" s="133"/>
    </row>
    <row r="144" ht="14.25">
      <c r="A144" s="133"/>
    </row>
    <row r="145" ht="14.25">
      <c r="A145" s="133"/>
    </row>
    <row r="146" ht="14.25">
      <c r="A146" s="133"/>
    </row>
    <row r="147" ht="14.25">
      <c r="A147" s="133"/>
    </row>
    <row r="148" ht="14.25">
      <c r="A148" s="133"/>
    </row>
    <row r="149" ht="14.25">
      <c r="A149" s="133"/>
    </row>
    <row r="150" ht="14.25">
      <c r="A150" s="133"/>
    </row>
    <row r="151" ht="14.25">
      <c r="A151" s="133"/>
    </row>
    <row r="152" ht="14.25">
      <c r="A152" s="133"/>
    </row>
    <row r="153" ht="14.25">
      <c r="A153" s="133"/>
    </row>
    <row r="154" ht="14.25">
      <c r="A154" s="133"/>
    </row>
    <row r="155" ht="14.25">
      <c r="A155" s="133"/>
    </row>
    <row r="156" ht="14.25">
      <c r="A156" s="133"/>
    </row>
    <row r="157" ht="14.25">
      <c r="A157" s="133"/>
    </row>
    <row r="158" ht="14.25">
      <c r="A158" s="133"/>
    </row>
    <row r="159" ht="14.25">
      <c r="A159" s="133"/>
    </row>
    <row r="160" ht="14.25">
      <c r="A160" s="133"/>
    </row>
    <row r="161" ht="14.25">
      <c r="A161" s="133"/>
    </row>
    <row r="162" ht="14.25">
      <c r="A162" s="133"/>
    </row>
    <row r="163" ht="14.25">
      <c r="A163" s="133"/>
    </row>
  </sheetData>
  <sheetProtection/>
  <protectedRanges>
    <protectedRange password="CAA7" sqref="A51:R55 A71:R75 A31:R35" name="Rango1"/>
    <protectedRange password="CAA7" sqref="B11:C11 B15:C16" name="Rango1_1"/>
    <protectedRange password="CAA7" sqref="D11:F11 D15:F16" name="Rango1_1_2"/>
    <protectedRange password="CAA7" sqref="A13:I13 K13:O13 Q13:R13" name="Rango1_1_1"/>
  </protectedRanges>
  <mergeCells count="2">
    <mergeCell ref="J4:L4"/>
    <mergeCell ref="N4:P4"/>
  </mergeCells>
  <printOptions/>
  <pageMargins left="0.53" right="0.35" top="0.55" bottom="0.57" header="0.31496062992125984" footer="0.31496062992125984"/>
  <pageSetup fitToHeight="2" fitToWidth="1" horizontalDpi="600" verticalDpi="600" orientation="landscape" paperSize="9" scale="49" r:id="rId2"/>
  <drawing r:id="rId1"/>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A2:W163"/>
  <sheetViews>
    <sheetView showGridLines="0" zoomScale="80" zoomScaleNormal="80" zoomScalePageLayoutView="0" workbookViewId="0" topLeftCell="A1">
      <pane xSplit="6" topLeftCell="G1" activePane="topRight" state="frozen"/>
      <selection pane="topLeft" activeCell="A1" sqref="A1"/>
      <selection pane="topRight" activeCell="B2" sqref="B2"/>
    </sheetView>
  </sheetViews>
  <sheetFormatPr defaultColWidth="9.140625" defaultRowHeight="12.75"/>
  <cols>
    <col min="1" max="1" width="5.7109375" style="0" customWidth="1"/>
    <col min="2" max="2" width="10.28125" style="68" bestFit="1" customWidth="1"/>
    <col min="3" max="3" width="6.421875" style="0" customWidth="1"/>
    <col min="4" max="4" width="10.421875" style="68" customWidth="1"/>
    <col min="5" max="5" width="13.7109375" style="0" customWidth="1"/>
    <col min="6" max="6" width="47.7109375" style="0" customWidth="1"/>
    <col min="7" max="7" width="41.421875" style="0" customWidth="1"/>
    <col min="8" max="8" width="15.7109375" style="68" customWidth="1"/>
    <col min="9" max="9" width="3.28125" style="0" customWidth="1"/>
    <col min="10" max="11" width="15.7109375" style="68" customWidth="1"/>
    <col min="12" max="12" width="15.7109375" style="0" customWidth="1"/>
    <col min="13" max="13" width="3.28125" style="0" customWidth="1"/>
    <col min="14" max="15" width="15.7109375" style="68" customWidth="1"/>
    <col min="16" max="16" width="15.7109375" style="0" customWidth="1"/>
    <col min="17" max="17" width="3.28125" style="0" customWidth="1"/>
    <col min="18" max="19" width="15.7109375" style="0" customWidth="1"/>
  </cols>
  <sheetData>
    <row r="1" ht="7.5" customHeight="1"/>
    <row r="2" spans="1:19" s="20" customFormat="1" ht="21.75" customHeight="1">
      <c r="A2"/>
      <c r="B2" s="68"/>
      <c r="C2"/>
      <c r="D2" s="126" t="s">
        <v>146</v>
      </c>
      <c r="F2" s="127"/>
      <c r="G2" s="21"/>
      <c r="H2" s="21"/>
      <c r="I2" s="21"/>
      <c r="J2" s="21"/>
      <c r="K2" s="21"/>
      <c r="L2" s="21"/>
      <c r="M2" s="21"/>
      <c r="N2" s="21"/>
      <c r="O2" s="21"/>
      <c r="P2" s="21"/>
      <c r="Q2" s="21"/>
      <c r="R2" s="21"/>
      <c r="S2" s="21"/>
    </row>
    <row r="3" spans="3:7" ht="15.75">
      <c r="C3" s="83" t="str">
        <f>+Portada!H17</f>
        <v>FULANO DE TAL Y CUAL</v>
      </c>
      <c r="F3" s="135" t="s">
        <v>103</v>
      </c>
      <c r="G3" s="83">
        <f>+Portada!H23</f>
        <v>2013</v>
      </c>
    </row>
    <row r="4" spans="1:19" s="62" customFormat="1" ht="16.5" customHeight="1">
      <c r="A4" s="23" t="s">
        <v>20</v>
      </c>
      <c r="B4" s="24">
        <f>+Portada!H23</f>
        <v>2013</v>
      </c>
      <c r="C4" s="25"/>
      <c r="D4" s="136" t="s">
        <v>133</v>
      </c>
      <c r="E4" s="137" t="s">
        <v>134</v>
      </c>
      <c r="F4" s="137"/>
      <c r="G4" s="138" t="s">
        <v>135</v>
      </c>
      <c r="H4" s="162" t="s">
        <v>28</v>
      </c>
      <c r="J4" s="213" t="s">
        <v>147</v>
      </c>
      <c r="K4" s="214"/>
      <c r="L4" s="215"/>
      <c r="N4" s="213" t="s">
        <v>148</v>
      </c>
      <c r="O4" s="214"/>
      <c r="P4" s="215"/>
      <c r="R4" s="164"/>
      <c r="S4" s="139" t="s">
        <v>45</v>
      </c>
    </row>
    <row r="5" spans="1:19" s="62" customFormat="1" ht="16.5" customHeight="1">
      <c r="A5" s="140"/>
      <c r="B5" s="141"/>
      <c r="C5" s="142"/>
      <c r="D5" s="143" t="s">
        <v>66</v>
      </c>
      <c r="E5" s="144"/>
      <c r="F5" s="145"/>
      <c r="G5" s="146" t="s">
        <v>41</v>
      </c>
      <c r="H5" s="163" t="s">
        <v>136</v>
      </c>
      <c r="J5" s="156" t="s">
        <v>200</v>
      </c>
      <c r="K5" s="156" t="s">
        <v>201</v>
      </c>
      <c r="L5" s="157" t="s">
        <v>150</v>
      </c>
      <c r="N5" s="156" t="s">
        <v>202</v>
      </c>
      <c r="O5" s="156" t="s">
        <v>203</v>
      </c>
      <c r="P5" s="157" t="s">
        <v>151</v>
      </c>
      <c r="R5" s="147" t="s">
        <v>33</v>
      </c>
      <c r="S5" s="148" t="s">
        <v>66</v>
      </c>
    </row>
    <row r="6" spans="1:19" s="62" customFormat="1" ht="12.75">
      <c r="A6" s="149" t="s">
        <v>137</v>
      </c>
      <c r="B6" s="150" t="s">
        <v>47</v>
      </c>
      <c r="C6" s="151" t="s">
        <v>48</v>
      </c>
      <c r="D6" s="152"/>
      <c r="E6" s="153" t="s">
        <v>50</v>
      </c>
      <c r="F6" s="154" t="s">
        <v>51</v>
      </c>
      <c r="G6" s="155" t="s">
        <v>138</v>
      </c>
      <c r="H6" s="161" t="s">
        <v>139</v>
      </c>
      <c r="J6" s="156" t="s">
        <v>119</v>
      </c>
      <c r="K6" s="156" t="s">
        <v>119</v>
      </c>
      <c r="L6" s="161" t="s">
        <v>119</v>
      </c>
      <c r="N6" s="156" t="s">
        <v>119</v>
      </c>
      <c r="O6" s="156" t="s">
        <v>119</v>
      </c>
      <c r="P6" s="161" t="s">
        <v>119</v>
      </c>
      <c r="R6" s="157" t="s">
        <v>28</v>
      </c>
      <c r="S6" s="157" t="s">
        <v>149</v>
      </c>
    </row>
    <row r="7" ht="8.25" customHeight="1"/>
    <row r="8" spans="2:19" s="62" customFormat="1" ht="19.5" customHeight="1">
      <c r="B8" s="61"/>
      <c r="D8" s="61"/>
      <c r="G8" s="128" t="s">
        <v>152</v>
      </c>
      <c r="H8" s="165">
        <f>+H9+'Ventas trim2'!H8</f>
        <v>3000</v>
      </c>
      <c r="J8" s="165">
        <f>+'Ventas trim2'!J8+J9</f>
        <v>630</v>
      </c>
      <c r="K8" s="165">
        <f>+'Ventas trim2'!K8+K9</f>
        <v>0</v>
      </c>
      <c r="L8" s="165">
        <f>+'Ventas trim2'!L8+L9</f>
        <v>0</v>
      </c>
      <c r="N8" s="165">
        <f>+'Ventas trim2'!N8+N9</f>
        <v>0</v>
      </c>
      <c r="O8" s="165">
        <f>+'Ventas trim2'!O8+O9</f>
        <v>0</v>
      </c>
      <c r="P8" s="165">
        <f>+'Ventas trim2'!P8+P9</f>
        <v>0</v>
      </c>
      <c r="Q8" s="129"/>
      <c r="R8" s="165">
        <f>+'Ventas trim2'!R8+R9</f>
        <v>0</v>
      </c>
      <c r="S8" s="165">
        <f>+'Ventas trim2'!S8+S9</f>
        <v>3000</v>
      </c>
    </row>
    <row r="9" spans="2:20" s="62" customFormat="1" ht="19.5" customHeight="1">
      <c r="B9" s="61"/>
      <c r="D9" s="61"/>
      <c r="G9" s="128" t="s">
        <v>154</v>
      </c>
      <c r="H9" s="165">
        <f>SUM(H11:H80)</f>
        <v>0</v>
      </c>
      <c r="I9" s="129"/>
      <c r="J9" s="165">
        <f>SUM(J11:J80)</f>
        <v>0</v>
      </c>
      <c r="K9" s="165">
        <f>SUM(K11:K80)</f>
        <v>0</v>
      </c>
      <c r="L9" s="165">
        <f>SUM(L11:L80)</f>
        <v>0</v>
      </c>
      <c r="M9" s="129"/>
      <c r="N9" s="165">
        <f>SUM(N11:N80)</f>
        <v>0</v>
      </c>
      <c r="O9" s="165">
        <f>SUM(O11:O80)</f>
        <v>0</v>
      </c>
      <c r="P9" s="165">
        <f>SUM(P11:P80)</f>
        <v>0</v>
      </c>
      <c r="Q9" s="129"/>
      <c r="R9" s="166">
        <f>SUM(R11:R80)</f>
        <v>0</v>
      </c>
      <c r="S9" s="165">
        <f>+H9+I9+L9-R9</f>
        <v>0</v>
      </c>
      <c r="T9" s="129"/>
    </row>
    <row r="10" spans="8:19" ht="10.5" customHeight="1">
      <c r="H10" s="130"/>
      <c r="J10" s="69"/>
      <c r="K10" s="130"/>
      <c r="L10" s="69"/>
      <c r="N10" s="130"/>
      <c r="O10" s="130"/>
      <c r="P10" s="69"/>
      <c r="R10" s="69"/>
      <c r="S10" s="130"/>
    </row>
    <row r="11" spans="1:23" s="18" customFormat="1" ht="24" customHeight="1">
      <c r="A11" s="74"/>
      <c r="B11" s="158"/>
      <c r="C11" s="158"/>
      <c r="D11" s="72"/>
      <c r="E11" s="159"/>
      <c r="F11" s="75"/>
      <c r="G11" s="75"/>
      <c r="H11" s="160"/>
      <c r="I11" s="131"/>
      <c r="J11" s="160"/>
      <c r="K11" s="160"/>
      <c r="L11" s="160"/>
      <c r="M11" s="131"/>
      <c r="N11" s="160"/>
      <c r="O11" s="160"/>
      <c r="P11" s="160"/>
      <c r="Q11" s="131"/>
      <c r="R11" s="160"/>
      <c r="S11" s="165">
        <f aca="true" t="shared" si="0" ref="S11:S16">SUM(H11:P11)-R11</f>
        <v>0</v>
      </c>
      <c r="T11" s="131"/>
      <c r="U11" s="131"/>
      <c r="V11" s="131"/>
      <c r="W11" s="131"/>
    </row>
    <row r="12" spans="1:23" s="18" customFormat="1" ht="24" customHeight="1">
      <c r="A12" s="74"/>
      <c r="B12" s="158"/>
      <c r="C12" s="158"/>
      <c r="D12" s="72"/>
      <c r="E12" s="159"/>
      <c r="F12" s="75"/>
      <c r="G12" s="75"/>
      <c r="H12" s="160"/>
      <c r="I12" s="131"/>
      <c r="J12" s="160"/>
      <c r="K12" s="160"/>
      <c r="L12" s="160"/>
      <c r="M12" s="131"/>
      <c r="N12" s="160"/>
      <c r="O12" s="160"/>
      <c r="P12" s="160"/>
      <c r="Q12" s="131"/>
      <c r="R12" s="160"/>
      <c r="S12" s="165">
        <f t="shared" si="0"/>
        <v>0</v>
      </c>
      <c r="T12" s="131"/>
      <c r="U12" s="131"/>
      <c r="V12" s="131"/>
      <c r="W12" s="131"/>
    </row>
    <row r="13" spans="1:23" s="18" customFormat="1" ht="24" customHeight="1">
      <c r="A13" s="74"/>
      <c r="B13" s="158"/>
      <c r="C13" s="158"/>
      <c r="D13" s="72"/>
      <c r="E13" s="159"/>
      <c r="F13" s="75"/>
      <c r="G13" s="75"/>
      <c r="H13" s="160"/>
      <c r="I13" s="131"/>
      <c r="J13" s="160"/>
      <c r="K13" s="160"/>
      <c r="L13" s="160"/>
      <c r="M13" s="131"/>
      <c r="N13" s="160"/>
      <c r="O13" s="160"/>
      <c r="P13" s="160"/>
      <c r="Q13" s="131"/>
      <c r="R13" s="160"/>
      <c r="S13" s="165">
        <f t="shared" si="0"/>
        <v>0</v>
      </c>
      <c r="T13" s="131"/>
      <c r="U13" s="131"/>
      <c r="V13" s="131"/>
      <c r="W13" s="131"/>
    </row>
    <row r="14" spans="1:23" s="18" customFormat="1" ht="24" customHeight="1">
      <c r="A14" s="74"/>
      <c r="B14" s="158"/>
      <c r="C14" s="158"/>
      <c r="D14" s="72"/>
      <c r="E14" s="159"/>
      <c r="F14" s="75"/>
      <c r="G14" s="75"/>
      <c r="H14" s="160"/>
      <c r="I14" s="131"/>
      <c r="J14" s="160"/>
      <c r="K14" s="160"/>
      <c r="L14" s="160"/>
      <c r="M14" s="131"/>
      <c r="N14" s="160"/>
      <c r="O14" s="160"/>
      <c r="P14" s="160"/>
      <c r="Q14" s="131"/>
      <c r="R14" s="160"/>
      <c r="S14" s="165">
        <f t="shared" si="0"/>
        <v>0</v>
      </c>
      <c r="T14" s="131"/>
      <c r="U14" s="131"/>
      <c r="V14" s="131"/>
      <c r="W14" s="131"/>
    </row>
    <row r="15" spans="1:23" s="18" customFormat="1" ht="24" customHeight="1">
      <c r="A15" s="74"/>
      <c r="B15" s="158"/>
      <c r="C15" s="158"/>
      <c r="D15" s="72"/>
      <c r="E15" s="159"/>
      <c r="F15" s="75"/>
      <c r="G15" s="75"/>
      <c r="H15" s="160"/>
      <c r="I15" s="131"/>
      <c r="J15" s="160"/>
      <c r="K15" s="160"/>
      <c r="L15" s="160"/>
      <c r="M15" s="131"/>
      <c r="N15" s="160"/>
      <c r="O15" s="160"/>
      <c r="P15" s="160"/>
      <c r="Q15" s="131"/>
      <c r="R15" s="160"/>
      <c r="S15" s="165">
        <f t="shared" si="0"/>
        <v>0</v>
      </c>
      <c r="T15" s="131"/>
      <c r="U15" s="131"/>
      <c r="V15" s="131"/>
      <c r="W15" s="131"/>
    </row>
    <row r="16" spans="1:23" s="18" customFormat="1" ht="24" customHeight="1">
      <c r="A16" s="74"/>
      <c r="B16" s="158"/>
      <c r="C16" s="158"/>
      <c r="D16" s="72"/>
      <c r="E16" s="159"/>
      <c r="F16" s="75"/>
      <c r="G16" s="75"/>
      <c r="H16" s="160"/>
      <c r="I16" s="131"/>
      <c r="J16" s="160"/>
      <c r="K16" s="160"/>
      <c r="L16" s="160"/>
      <c r="M16" s="131"/>
      <c r="N16" s="160"/>
      <c r="O16" s="160"/>
      <c r="P16" s="160"/>
      <c r="Q16" s="131"/>
      <c r="R16" s="160"/>
      <c r="S16" s="165">
        <f t="shared" si="0"/>
        <v>0</v>
      </c>
      <c r="T16" s="131"/>
      <c r="U16" s="131"/>
      <c r="V16" s="131"/>
      <c r="W16" s="131"/>
    </row>
    <row r="17" spans="1:23" s="18" customFormat="1" ht="24" customHeight="1">
      <c r="A17" s="74"/>
      <c r="B17" s="158"/>
      <c r="C17" s="158"/>
      <c r="D17" s="72"/>
      <c r="E17" s="159"/>
      <c r="F17" s="75"/>
      <c r="G17" s="75"/>
      <c r="H17" s="160"/>
      <c r="I17" s="131"/>
      <c r="J17" s="160"/>
      <c r="K17" s="160"/>
      <c r="L17" s="160"/>
      <c r="M17" s="131"/>
      <c r="N17" s="160"/>
      <c r="O17" s="160"/>
      <c r="P17" s="160"/>
      <c r="Q17" s="131"/>
      <c r="R17" s="160"/>
      <c r="S17" s="165">
        <f aca="true" t="shared" si="1" ref="S17:S80">+H17+I17+L17-R17</f>
        <v>0</v>
      </c>
      <c r="T17" s="131"/>
      <c r="U17" s="131"/>
      <c r="V17" s="131"/>
      <c r="W17" s="131"/>
    </row>
    <row r="18" spans="1:23" s="18" customFormat="1" ht="24" customHeight="1">
      <c r="A18" s="74"/>
      <c r="B18" s="158"/>
      <c r="C18" s="158"/>
      <c r="D18" s="72"/>
      <c r="E18" s="159"/>
      <c r="F18" s="75"/>
      <c r="G18" s="75"/>
      <c r="H18" s="160"/>
      <c r="I18" s="131"/>
      <c r="J18" s="160"/>
      <c r="K18" s="160"/>
      <c r="L18" s="160"/>
      <c r="M18" s="131"/>
      <c r="N18" s="160"/>
      <c r="O18" s="160"/>
      <c r="P18" s="160"/>
      <c r="Q18" s="131"/>
      <c r="R18" s="160"/>
      <c r="S18" s="165">
        <f t="shared" si="1"/>
        <v>0</v>
      </c>
      <c r="T18" s="131"/>
      <c r="U18" s="131"/>
      <c r="V18" s="131"/>
      <c r="W18" s="131"/>
    </row>
    <row r="19" spans="1:23" s="18" customFormat="1" ht="24" customHeight="1">
      <c r="A19" s="74"/>
      <c r="B19" s="158"/>
      <c r="C19" s="158"/>
      <c r="D19" s="72"/>
      <c r="E19" s="159"/>
      <c r="F19" s="75"/>
      <c r="G19" s="75"/>
      <c r="H19" s="160"/>
      <c r="I19" s="131"/>
      <c r="J19" s="160"/>
      <c r="K19" s="160"/>
      <c r="L19" s="160"/>
      <c r="M19" s="131"/>
      <c r="N19" s="160"/>
      <c r="O19" s="160"/>
      <c r="P19" s="160"/>
      <c r="Q19" s="131"/>
      <c r="R19" s="160"/>
      <c r="S19" s="165">
        <f t="shared" si="1"/>
        <v>0</v>
      </c>
      <c r="T19" s="131"/>
      <c r="U19" s="131"/>
      <c r="V19" s="131"/>
      <c r="W19" s="131"/>
    </row>
    <row r="20" spans="1:23" s="18" customFormat="1" ht="24" customHeight="1">
      <c r="A20" s="74"/>
      <c r="B20" s="158"/>
      <c r="C20" s="158"/>
      <c r="D20" s="72"/>
      <c r="E20" s="159"/>
      <c r="F20" s="75"/>
      <c r="G20" s="75"/>
      <c r="H20" s="160"/>
      <c r="I20" s="131"/>
      <c r="J20" s="160"/>
      <c r="K20" s="160"/>
      <c r="L20" s="160"/>
      <c r="M20" s="131"/>
      <c r="N20" s="160"/>
      <c r="O20" s="160"/>
      <c r="P20" s="160"/>
      <c r="Q20" s="131"/>
      <c r="R20" s="160"/>
      <c r="S20" s="165">
        <f t="shared" si="1"/>
        <v>0</v>
      </c>
      <c r="T20" s="131"/>
      <c r="U20" s="131"/>
      <c r="V20" s="131"/>
      <c r="W20" s="131"/>
    </row>
    <row r="21" spans="1:23" s="18" customFormat="1" ht="24" customHeight="1">
      <c r="A21" s="74"/>
      <c r="B21" s="158"/>
      <c r="C21" s="158"/>
      <c r="D21" s="72"/>
      <c r="E21" s="159"/>
      <c r="F21" s="75"/>
      <c r="G21" s="75"/>
      <c r="H21" s="160"/>
      <c r="I21" s="131"/>
      <c r="J21" s="160"/>
      <c r="K21" s="160"/>
      <c r="L21" s="160"/>
      <c r="M21" s="131"/>
      <c r="N21" s="160"/>
      <c r="O21" s="160"/>
      <c r="P21" s="160"/>
      <c r="Q21" s="131"/>
      <c r="R21" s="160"/>
      <c r="S21" s="165">
        <f t="shared" si="1"/>
        <v>0</v>
      </c>
      <c r="T21" s="131"/>
      <c r="U21" s="131"/>
      <c r="V21" s="131"/>
      <c r="W21" s="131"/>
    </row>
    <row r="22" spans="1:23" s="18" customFormat="1" ht="24" customHeight="1">
      <c r="A22" s="74"/>
      <c r="B22" s="158"/>
      <c r="C22" s="158"/>
      <c r="D22" s="72"/>
      <c r="E22" s="159"/>
      <c r="F22" s="75"/>
      <c r="G22" s="75"/>
      <c r="H22" s="160"/>
      <c r="I22" s="131"/>
      <c r="J22" s="160"/>
      <c r="K22" s="160"/>
      <c r="L22" s="160"/>
      <c r="M22" s="131"/>
      <c r="N22" s="160"/>
      <c r="O22" s="160"/>
      <c r="P22" s="160"/>
      <c r="Q22" s="131"/>
      <c r="R22" s="160"/>
      <c r="S22" s="165">
        <f t="shared" si="1"/>
        <v>0</v>
      </c>
      <c r="T22" s="131"/>
      <c r="U22" s="131"/>
      <c r="V22" s="131"/>
      <c r="W22" s="131"/>
    </row>
    <row r="23" spans="1:23" s="18" customFormat="1" ht="24" customHeight="1">
      <c r="A23" s="74"/>
      <c r="B23" s="158"/>
      <c r="C23" s="158"/>
      <c r="D23" s="72"/>
      <c r="E23" s="159"/>
      <c r="F23" s="75"/>
      <c r="G23" s="75"/>
      <c r="H23" s="160"/>
      <c r="I23" s="131"/>
      <c r="J23" s="160"/>
      <c r="K23" s="160"/>
      <c r="L23" s="160"/>
      <c r="M23" s="131"/>
      <c r="N23" s="160"/>
      <c r="O23" s="160"/>
      <c r="P23" s="160"/>
      <c r="Q23" s="131"/>
      <c r="R23" s="160"/>
      <c r="S23" s="165">
        <f t="shared" si="1"/>
        <v>0</v>
      </c>
      <c r="T23" s="131"/>
      <c r="U23" s="131"/>
      <c r="V23" s="131"/>
      <c r="W23" s="131"/>
    </row>
    <row r="24" spans="1:23" s="18" customFormat="1" ht="24" customHeight="1">
      <c r="A24" s="74"/>
      <c r="B24" s="158"/>
      <c r="C24" s="158"/>
      <c r="D24" s="72"/>
      <c r="E24" s="159"/>
      <c r="F24" s="75"/>
      <c r="G24" s="75"/>
      <c r="H24" s="160"/>
      <c r="I24" s="131"/>
      <c r="J24" s="160"/>
      <c r="K24" s="160"/>
      <c r="L24" s="160"/>
      <c r="M24" s="131"/>
      <c r="N24" s="160"/>
      <c r="O24" s="160"/>
      <c r="P24" s="160"/>
      <c r="Q24" s="131"/>
      <c r="R24" s="160"/>
      <c r="S24" s="165">
        <f t="shared" si="1"/>
        <v>0</v>
      </c>
      <c r="T24" s="131"/>
      <c r="U24" s="131"/>
      <c r="V24" s="131"/>
      <c r="W24" s="131"/>
    </row>
    <row r="25" spans="1:23" s="18" customFormat="1" ht="24" customHeight="1">
      <c r="A25" s="74"/>
      <c r="B25" s="158"/>
      <c r="C25" s="158"/>
      <c r="D25" s="72"/>
      <c r="E25" s="159"/>
      <c r="F25" s="75"/>
      <c r="G25" s="75"/>
      <c r="H25" s="160"/>
      <c r="I25" s="131"/>
      <c r="J25" s="160"/>
      <c r="K25" s="160"/>
      <c r="L25" s="160"/>
      <c r="M25" s="131"/>
      <c r="N25" s="160"/>
      <c r="O25" s="160"/>
      <c r="P25" s="160"/>
      <c r="Q25" s="131"/>
      <c r="R25" s="160"/>
      <c r="S25" s="165">
        <f t="shared" si="1"/>
        <v>0</v>
      </c>
      <c r="T25" s="131"/>
      <c r="U25" s="131"/>
      <c r="V25" s="131"/>
      <c r="W25" s="131"/>
    </row>
    <row r="26" spans="1:23" s="18" customFormat="1" ht="24" customHeight="1">
      <c r="A26" s="74"/>
      <c r="B26" s="158"/>
      <c r="C26" s="158"/>
      <c r="D26" s="72"/>
      <c r="E26" s="159"/>
      <c r="F26" s="75"/>
      <c r="G26" s="75"/>
      <c r="H26" s="160"/>
      <c r="I26" s="131"/>
      <c r="J26" s="160"/>
      <c r="K26" s="160"/>
      <c r="L26" s="160"/>
      <c r="M26" s="131"/>
      <c r="N26" s="160"/>
      <c r="O26" s="160"/>
      <c r="P26" s="160"/>
      <c r="Q26" s="131"/>
      <c r="R26" s="160"/>
      <c r="S26" s="165">
        <v>0</v>
      </c>
      <c r="T26" s="131"/>
      <c r="U26" s="131"/>
      <c r="V26" s="131"/>
      <c r="W26" s="131"/>
    </row>
    <row r="27" spans="1:23" s="18" customFormat="1" ht="24" customHeight="1">
      <c r="A27" s="74"/>
      <c r="B27" s="158"/>
      <c r="C27" s="158"/>
      <c r="D27" s="72"/>
      <c r="E27" s="159"/>
      <c r="F27" s="75"/>
      <c r="G27" s="75"/>
      <c r="H27" s="160"/>
      <c r="I27" s="131"/>
      <c r="J27" s="160"/>
      <c r="K27" s="160"/>
      <c r="L27" s="160"/>
      <c r="M27" s="131"/>
      <c r="N27" s="160"/>
      <c r="O27" s="160"/>
      <c r="P27" s="160"/>
      <c r="Q27" s="131"/>
      <c r="R27" s="160"/>
      <c r="S27" s="165">
        <f t="shared" si="1"/>
        <v>0</v>
      </c>
      <c r="T27" s="131"/>
      <c r="U27" s="131"/>
      <c r="V27" s="131"/>
      <c r="W27" s="131"/>
    </row>
    <row r="28" spans="1:23" s="18" customFormat="1" ht="24" customHeight="1">
      <c r="A28" s="74"/>
      <c r="B28" s="158"/>
      <c r="C28" s="158"/>
      <c r="D28" s="72"/>
      <c r="E28" s="159"/>
      <c r="F28" s="75"/>
      <c r="G28" s="75"/>
      <c r="H28" s="160"/>
      <c r="I28" s="131"/>
      <c r="J28" s="160"/>
      <c r="K28" s="160"/>
      <c r="L28" s="160"/>
      <c r="M28" s="131"/>
      <c r="N28" s="160"/>
      <c r="O28" s="160"/>
      <c r="P28" s="160"/>
      <c r="Q28" s="131"/>
      <c r="R28" s="160"/>
      <c r="S28" s="165">
        <f t="shared" si="1"/>
        <v>0</v>
      </c>
      <c r="T28" s="131"/>
      <c r="U28" s="131"/>
      <c r="V28" s="131"/>
      <c r="W28" s="131"/>
    </row>
    <row r="29" spans="1:23" s="18" customFormat="1" ht="24" customHeight="1">
      <c r="A29" s="74"/>
      <c r="B29" s="158"/>
      <c r="C29" s="158"/>
      <c r="D29" s="72"/>
      <c r="E29" s="159"/>
      <c r="F29" s="75"/>
      <c r="G29" s="75"/>
      <c r="H29" s="160"/>
      <c r="I29" s="131"/>
      <c r="J29" s="160"/>
      <c r="K29" s="160"/>
      <c r="L29" s="160"/>
      <c r="M29" s="131"/>
      <c r="N29" s="160"/>
      <c r="O29" s="160"/>
      <c r="P29" s="160"/>
      <c r="Q29" s="131"/>
      <c r="R29" s="160"/>
      <c r="S29" s="165">
        <f t="shared" si="1"/>
        <v>0</v>
      </c>
      <c r="T29" s="131"/>
      <c r="U29" s="131"/>
      <c r="V29" s="131"/>
      <c r="W29" s="131"/>
    </row>
    <row r="30" spans="1:23" s="18" customFormat="1" ht="24" customHeight="1">
      <c r="A30" s="74"/>
      <c r="B30" s="158"/>
      <c r="C30" s="158"/>
      <c r="D30" s="72"/>
      <c r="E30" s="159"/>
      <c r="F30" s="75"/>
      <c r="G30" s="75"/>
      <c r="H30" s="160"/>
      <c r="I30" s="131"/>
      <c r="J30" s="160"/>
      <c r="K30" s="160"/>
      <c r="L30" s="160"/>
      <c r="M30" s="131"/>
      <c r="N30" s="160"/>
      <c r="O30" s="160"/>
      <c r="P30" s="160"/>
      <c r="Q30" s="131"/>
      <c r="R30" s="160"/>
      <c r="S30" s="165">
        <f t="shared" si="1"/>
        <v>0</v>
      </c>
      <c r="T30" s="131"/>
      <c r="U30" s="131"/>
      <c r="V30" s="131"/>
      <c r="W30" s="131"/>
    </row>
    <row r="31" spans="1:23" s="18" customFormat="1" ht="24" customHeight="1">
      <c r="A31" s="74"/>
      <c r="B31" s="158"/>
      <c r="C31" s="158"/>
      <c r="D31" s="72"/>
      <c r="E31" s="159"/>
      <c r="F31" s="75"/>
      <c r="G31" s="75"/>
      <c r="H31" s="160"/>
      <c r="I31" s="131"/>
      <c r="J31" s="160"/>
      <c r="K31" s="160"/>
      <c r="L31" s="160"/>
      <c r="M31" s="131"/>
      <c r="N31" s="160"/>
      <c r="O31" s="160"/>
      <c r="P31" s="160"/>
      <c r="Q31" s="131"/>
      <c r="R31" s="160"/>
      <c r="S31" s="165">
        <f t="shared" si="1"/>
        <v>0</v>
      </c>
      <c r="T31" s="131"/>
      <c r="U31" s="131"/>
      <c r="V31" s="131"/>
      <c r="W31" s="131"/>
    </row>
    <row r="32" spans="1:23" s="18" customFormat="1" ht="24" customHeight="1">
      <c r="A32" s="74"/>
      <c r="B32" s="158"/>
      <c r="C32" s="158"/>
      <c r="D32" s="72"/>
      <c r="E32" s="159"/>
      <c r="F32" s="75"/>
      <c r="G32" s="75"/>
      <c r="H32" s="160"/>
      <c r="I32" s="131"/>
      <c r="J32" s="160"/>
      <c r="K32" s="160"/>
      <c r="L32" s="160"/>
      <c r="M32" s="131"/>
      <c r="N32" s="160"/>
      <c r="O32" s="160"/>
      <c r="P32" s="160"/>
      <c r="Q32" s="131"/>
      <c r="R32" s="160"/>
      <c r="S32" s="165">
        <f t="shared" si="1"/>
        <v>0</v>
      </c>
      <c r="T32" s="131"/>
      <c r="U32" s="131"/>
      <c r="V32" s="131"/>
      <c r="W32" s="131"/>
    </row>
    <row r="33" spans="1:23" s="18" customFormat="1" ht="24" customHeight="1">
      <c r="A33" s="74"/>
      <c r="B33" s="158"/>
      <c r="C33" s="158"/>
      <c r="D33" s="72"/>
      <c r="E33" s="159"/>
      <c r="F33" s="75"/>
      <c r="G33" s="75"/>
      <c r="H33" s="160"/>
      <c r="I33" s="131"/>
      <c r="J33" s="160"/>
      <c r="K33" s="160"/>
      <c r="L33" s="160"/>
      <c r="M33" s="131"/>
      <c r="N33" s="160"/>
      <c r="O33" s="160"/>
      <c r="P33" s="160"/>
      <c r="Q33" s="131"/>
      <c r="R33" s="160"/>
      <c r="S33" s="165">
        <f t="shared" si="1"/>
        <v>0</v>
      </c>
      <c r="T33" s="131"/>
      <c r="U33" s="131"/>
      <c r="V33" s="131"/>
      <c r="W33" s="131"/>
    </row>
    <row r="34" spans="1:23" s="18" customFormat="1" ht="24" customHeight="1">
      <c r="A34" s="74"/>
      <c r="B34" s="158"/>
      <c r="C34" s="158"/>
      <c r="D34" s="72"/>
      <c r="E34" s="159"/>
      <c r="F34" s="75"/>
      <c r="G34" s="75"/>
      <c r="H34" s="160"/>
      <c r="I34" s="131"/>
      <c r="J34" s="160"/>
      <c r="K34" s="160"/>
      <c r="L34" s="160"/>
      <c r="M34" s="131"/>
      <c r="N34" s="160"/>
      <c r="O34" s="160"/>
      <c r="P34" s="160"/>
      <c r="Q34" s="131"/>
      <c r="R34" s="160"/>
      <c r="S34" s="165">
        <f t="shared" si="1"/>
        <v>0</v>
      </c>
      <c r="T34" s="131"/>
      <c r="U34" s="131"/>
      <c r="V34" s="131"/>
      <c r="W34" s="131"/>
    </row>
    <row r="35" spans="1:23" s="18" customFormat="1" ht="24" customHeight="1">
      <c r="A35" s="74"/>
      <c r="B35" s="158"/>
      <c r="C35" s="158"/>
      <c r="D35" s="72"/>
      <c r="E35" s="159"/>
      <c r="F35" s="75"/>
      <c r="G35" s="75"/>
      <c r="H35" s="160"/>
      <c r="I35" s="131"/>
      <c r="J35" s="160"/>
      <c r="K35" s="160"/>
      <c r="L35" s="160"/>
      <c r="M35" s="131"/>
      <c r="N35" s="160"/>
      <c r="O35" s="160"/>
      <c r="P35" s="160"/>
      <c r="Q35" s="131"/>
      <c r="R35" s="160"/>
      <c r="S35" s="165">
        <f t="shared" si="1"/>
        <v>0</v>
      </c>
      <c r="T35" s="131"/>
      <c r="U35" s="131"/>
      <c r="V35" s="131"/>
      <c r="W35" s="131"/>
    </row>
    <row r="36" spans="1:23" s="18" customFormat="1" ht="24" customHeight="1">
      <c r="A36" s="74"/>
      <c r="B36" s="158"/>
      <c r="C36" s="158"/>
      <c r="D36" s="72"/>
      <c r="E36" s="159"/>
      <c r="F36" s="75"/>
      <c r="G36" s="75"/>
      <c r="H36" s="160"/>
      <c r="I36" s="131"/>
      <c r="J36" s="160"/>
      <c r="K36" s="160"/>
      <c r="L36" s="160"/>
      <c r="M36" s="131"/>
      <c r="N36" s="160"/>
      <c r="O36" s="160"/>
      <c r="P36" s="160"/>
      <c r="Q36" s="131"/>
      <c r="R36" s="160"/>
      <c r="S36" s="165">
        <f t="shared" si="1"/>
        <v>0</v>
      </c>
      <c r="T36" s="131"/>
      <c r="U36" s="131"/>
      <c r="V36" s="131"/>
      <c r="W36" s="131"/>
    </row>
    <row r="37" spans="1:23" s="18" customFormat="1" ht="24" customHeight="1">
      <c r="A37" s="74"/>
      <c r="B37" s="158"/>
      <c r="C37" s="158"/>
      <c r="D37" s="72"/>
      <c r="E37" s="159"/>
      <c r="F37" s="75"/>
      <c r="G37" s="75"/>
      <c r="H37" s="160"/>
      <c r="I37" s="131"/>
      <c r="J37" s="160"/>
      <c r="K37" s="160"/>
      <c r="L37" s="160"/>
      <c r="M37" s="131"/>
      <c r="N37" s="160"/>
      <c r="O37" s="160"/>
      <c r="P37" s="160"/>
      <c r="Q37" s="131"/>
      <c r="R37" s="160"/>
      <c r="S37" s="165">
        <f t="shared" si="1"/>
        <v>0</v>
      </c>
      <c r="T37" s="131"/>
      <c r="U37" s="131"/>
      <c r="V37" s="131"/>
      <c r="W37" s="131"/>
    </row>
    <row r="38" spans="1:23" s="18" customFormat="1" ht="24" customHeight="1">
      <c r="A38" s="74"/>
      <c r="B38" s="158"/>
      <c r="C38" s="158"/>
      <c r="D38" s="72"/>
      <c r="E38" s="159"/>
      <c r="F38" s="75"/>
      <c r="G38" s="75"/>
      <c r="H38" s="160"/>
      <c r="I38" s="131"/>
      <c r="J38" s="160"/>
      <c r="K38" s="160"/>
      <c r="L38" s="160"/>
      <c r="M38" s="131"/>
      <c r="N38" s="160"/>
      <c r="O38" s="160"/>
      <c r="P38" s="160"/>
      <c r="Q38" s="131"/>
      <c r="R38" s="160"/>
      <c r="S38" s="165">
        <f t="shared" si="1"/>
        <v>0</v>
      </c>
      <c r="T38" s="131"/>
      <c r="U38" s="131"/>
      <c r="V38" s="131"/>
      <c r="W38" s="131"/>
    </row>
    <row r="39" spans="1:23" s="18" customFormat="1" ht="24" customHeight="1">
      <c r="A39" s="74"/>
      <c r="B39" s="158"/>
      <c r="C39" s="158"/>
      <c r="D39" s="72"/>
      <c r="E39" s="159"/>
      <c r="F39" s="75"/>
      <c r="G39" s="75"/>
      <c r="H39" s="160"/>
      <c r="I39" s="131"/>
      <c r="J39" s="160"/>
      <c r="K39" s="160"/>
      <c r="L39" s="160"/>
      <c r="M39" s="131"/>
      <c r="N39" s="160"/>
      <c r="O39" s="160"/>
      <c r="P39" s="160"/>
      <c r="Q39" s="131"/>
      <c r="R39" s="160"/>
      <c r="S39" s="165">
        <f t="shared" si="1"/>
        <v>0</v>
      </c>
      <c r="T39" s="131"/>
      <c r="U39" s="131"/>
      <c r="V39" s="131"/>
      <c r="W39" s="131"/>
    </row>
    <row r="40" spans="1:23" s="18" customFormat="1" ht="24" customHeight="1">
      <c r="A40" s="74"/>
      <c r="B40" s="158"/>
      <c r="C40" s="158"/>
      <c r="D40" s="72"/>
      <c r="E40" s="159"/>
      <c r="F40" s="75"/>
      <c r="G40" s="75"/>
      <c r="H40" s="160"/>
      <c r="I40" s="131"/>
      <c r="J40" s="160"/>
      <c r="K40" s="160"/>
      <c r="L40" s="160"/>
      <c r="M40" s="131"/>
      <c r="N40" s="160"/>
      <c r="O40" s="160"/>
      <c r="P40" s="160"/>
      <c r="Q40" s="131"/>
      <c r="R40" s="160"/>
      <c r="S40" s="165">
        <f t="shared" si="1"/>
        <v>0</v>
      </c>
      <c r="T40" s="131"/>
      <c r="U40" s="131"/>
      <c r="V40" s="131"/>
      <c r="W40" s="131"/>
    </row>
    <row r="41" spans="1:23" s="18" customFormat="1" ht="24" customHeight="1">
      <c r="A41" s="74"/>
      <c r="B41" s="158"/>
      <c r="C41" s="158"/>
      <c r="D41" s="72"/>
      <c r="E41" s="159"/>
      <c r="F41" s="75"/>
      <c r="G41" s="75"/>
      <c r="H41" s="160"/>
      <c r="I41" s="131"/>
      <c r="J41" s="160"/>
      <c r="K41" s="160"/>
      <c r="L41" s="160"/>
      <c r="M41" s="131"/>
      <c r="N41" s="160"/>
      <c r="O41" s="160"/>
      <c r="P41" s="160"/>
      <c r="Q41" s="131"/>
      <c r="R41" s="160"/>
      <c r="S41" s="165">
        <f t="shared" si="1"/>
        <v>0</v>
      </c>
      <c r="T41" s="131"/>
      <c r="U41" s="131"/>
      <c r="V41" s="131"/>
      <c r="W41" s="131"/>
    </row>
    <row r="42" spans="1:23" s="18" customFormat="1" ht="24" customHeight="1">
      <c r="A42" s="74"/>
      <c r="B42" s="158"/>
      <c r="C42" s="158"/>
      <c r="D42" s="72"/>
      <c r="E42" s="159"/>
      <c r="F42" s="75"/>
      <c r="G42" s="75"/>
      <c r="H42" s="160"/>
      <c r="I42" s="131"/>
      <c r="J42" s="160"/>
      <c r="K42" s="160"/>
      <c r="L42" s="160"/>
      <c r="M42" s="131"/>
      <c r="N42" s="160"/>
      <c r="O42" s="160"/>
      <c r="P42" s="160"/>
      <c r="Q42" s="131"/>
      <c r="R42" s="160"/>
      <c r="S42" s="165">
        <f t="shared" si="1"/>
        <v>0</v>
      </c>
      <c r="T42" s="131"/>
      <c r="U42" s="131"/>
      <c r="V42" s="131"/>
      <c r="W42" s="131"/>
    </row>
    <row r="43" spans="1:23" s="18" customFormat="1" ht="24" customHeight="1">
      <c r="A43" s="74"/>
      <c r="B43" s="158"/>
      <c r="C43" s="158"/>
      <c r="D43" s="72"/>
      <c r="E43" s="159"/>
      <c r="F43" s="75"/>
      <c r="G43" s="75"/>
      <c r="H43" s="160"/>
      <c r="I43" s="131"/>
      <c r="J43" s="160"/>
      <c r="K43" s="160"/>
      <c r="L43" s="160"/>
      <c r="M43" s="131"/>
      <c r="N43" s="160"/>
      <c r="O43" s="160"/>
      <c r="P43" s="160"/>
      <c r="Q43" s="131"/>
      <c r="R43" s="160"/>
      <c r="S43" s="165">
        <f t="shared" si="1"/>
        <v>0</v>
      </c>
      <c r="T43" s="131"/>
      <c r="U43" s="131"/>
      <c r="V43" s="131"/>
      <c r="W43" s="131"/>
    </row>
    <row r="44" spans="1:23" s="18" customFormat="1" ht="24" customHeight="1">
      <c r="A44" s="74"/>
      <c r="B44" s="158"/>
      <c r="C44" s="158"/>
      <c r="D44" s="72"/>
      <c r="E44" s="159"/>
      <c r="F44" s="75"/>
      <c r="G44" s="75"/>
      <c r="H44" s="160"/>
      <c r="I44" s="131"/>
      <c r="J44" s="160"/>
      <c r="K44" s="160"/>
      <c r="L44" s="160"/>
      <c r="M44" s="131"/>
      <c r="N44" s="160"/>
      <c r="O44" s="160"/>
      <c r="P44" s="160"/>
      <c r="Q44" s="131"/>
      <c r="R44" s="160"/>
      <c r="S44" s="165">
        <f t="shared" si="1"/>
        <v>0</v>
      </c>
      <c r="T44" s="131"/>
      <c r="U44" s="131"/>
      <c r="V44" s="131"/>
      <c r="W44" s="131"/>
    </row>
    <row r="45" spans="1:23" s="18" customFormat="1" ht="24" customHeight="1">
      <c r="A45" s="74"/>
      <c r="B45" s="158"/>
      <c r="C45" s="158"/>
      <c r="D45" s="72"/>
      <c r="E45" s="159"/>
      <c r="F45" s="75"/>
      <c r="G45" s="75"/>
      <c r="H45" s="160"/>
      <c r="I45" s="131"/>
      <c r="J45" s="160"/>
      <c r="K45" s="160"/>
      <c r="L45" s="160"/>
      <c r="M45" s="131"/>
      <c r="N45" s="160"/>
      <c r="O45" s="160"/>
      <c r="P45" s="160"/>
      <c r="Q45" s="131"/>
      <c r="R45" s="160"/>
      <c r="S45" s="165">
        <f t="shared" si="1"/>
        <v>0</v>
      </c>
      <c r="T45" s="131"/>
      <c r="U45" s="131"/>
      <c r="V45" s="131"/>
      <c r="W45" s="131"/>
    </row>
    <row r="46" spans="1:23" s="18" customFormat="1" ht="24" customHeight="1">
      <c r="A46" s="74"/>
      <c r="B46" s="158"/>
      <c r="C46" s="158"/>
      <c r="D46" s="72"/>
      <c r="E46" s="159"/>
      <c r="F46" s="75"/>
      <c r="G46" s="75"/>
      <c r="H46" s="160"/>
      <c r="I46" s="131"/>
      <c r="J46" s="160"/>
      <c r="K46" s="160"/>
      <c r="L46" s="160"/>
      <c r="M46" s="131"/>
      <c r="N46" s="160"/>
      <c r="O46" s="160"/>
      <c r="P46" s="160"/>
      <c r="Q46" s="131"/>
      <c r="R46" s="160"/>
      <c r="S46" s="165">
        <f t="shared" si="1"/>
        <v>0</v>
      </c>
      <c r="T46" s="131"/>
      <c r="U46" s="131"/>
      <c r="V46" s="131"/>
      <c r="W46" s="131"/>
    </row>
    <row r="47" spans="1:23" s="18" customFormat="1" ht="24" customHeight="1">
      <c r="A47" s="74"/>
      <c r="B47" s="158"/>
      <c r="C47" s="158"/>
      <c r="D47" s="72"/>
      <c r="E47" s="159"/>
      <c r="F47" s="75"/>
      <c r="G47" s="75"/>
      <c r="H47" s="160"/>
      <c r="I47" s="131"/>
      <c r="J47" s="160"/>
      <c r="K47" s="160"/>
      <c r="L47" s="160"/>
      <c r="M47" s="131"/>
      <c r="N47" s="160"/>
      <c r="O47" s="160"/>
      <c r="P47" s="160"/>
      <c r="Q47" s="131"/>
      <c r="R47" s="160"/>
      <c r="S47" s="165">
        <f t="shared" si="1"/>
        <v>0</v>
      </c>
      <c r="T47" s="131"/>
      <c r="U47" s="131"/>
      <c r="V47" s="131"/>
      <c r="W47" s="131"/>
    </row>
    <row r="48" spans="1:23" s="18" customFormat="1" ht="24" customHeight="1">
      <c r="A48" s="74"/>
      <c r="B48" s="158"/>
      <c r="C48" s="158"/>
      <c r="D48" s="72"/>
      <c r="E48" s="159"/>
      <c r="F48" s="75"/>
      <c r="G48" s="75"/>
      <c r="H48" s="160"/>
      <c r="I48" s="131"/>
      <c r="J48" s="160"/>
      <c r="K48" s="160"/>
      <c r="L48" s="160"/>
      <c r="M48" s="131"/>
      <c r="N48" s="160"/>
      <c r="O48" s="160"/>
      <c r="P48" s="160"/>
      <c r="Q48" s="131"/>
      <c r="R48" s="160"/>
      <c r="S48" s="165">
        <f t="shared" si="1"/>
        <v>0</v>
      </c>
      <c r="T48" s="131"/>
      <c r="U48" s="131"/>
      <c r="V48" s="131"/>
      <c r="W48" s="131"/>
    </row>
    <row r="49" spans="1:23" s="18" customFormat="1" ht="24" customHeight="1">
      <c r="A49" s="74"/>
      <c r="B49" s="158"/>
      <c r="C49" s="158"/>
      <c r="D49" s="72"/>
      <c r="E49" s="159"/>
      <c r="F49" s="75"/>
      <c r="G49" s="75"/>
      <c r="H49" s="160"/>
      <c r="I49" s="131"/>
      <c r="J49" s="160"/>
      <c r="K49" s="160"/>
      <c r="L49" s="160"/>
      <c r="M49" s="131"/>
      <c r="N49" s="160"/>
      <c r="O49" s="160"/>
      <c r="P49" s="160"/>
      <c r="Q49" s="131"/>
      <c r="R49" s="160"/>
      <c r="S49" s="165">
        <f t="shared" si="1"/>
        <v>0</v>
      </c>
      <c r="T49" s="131"/>
      <c r="U49" s="131"/>
      <c r="V49" s="131"/>
      <c r="W49" s="131"/>
    </row>
    <row r="50" spans="1:23" s="18" customFormat="1" ht="24" customHeight="1">
      <c r="A50" s="74"/>
      <c r="B50" s="158"/>
      <c r="C50" s="158"/>
      <c r="D50" s="72"/>
      <c r="E50" s="159"/>
      <c r="F50" s="75"/>
      <c r="G50" s="75"/>
      <c r="H50" s="160"/>
      <c r="I50" s="131"/>
      <c r="J50" s="160"/>
      <c r="K50" s="160"/>
      <c r="L50" s="160"/>
      <c r="M50" s="131"/>
      <c r="N50" s="160"/>
      <c r="O50" s="160"/>
      <c r="P50" s="160"/>
      <c r="Q50" s="131"/>
      <c r="R50" s="160"/>
      <c r="S50" s="165">
        <f t="shared" si="1"/>
        <v>0</v>
      </c>
      <c r="T50" s="131"/>
      <c r="U50" s="131"/>
      <c r="V50" s="131"/>
      <c r="W50" s="131"/>
    </row>
    <row r="51" spans="1:23" s="18" customFormat="1" ht="24" customHeight="1">
      <c r="A51" s="74"/>
      <c r="B51" s="158"/>
      <c r="C51" s="158"/>
      <c r="D51" s="72"/>
      <c r="E51" s="159"/>
      <c r="F51" s="75"/>
      <c r="G51" s="75"/>
      <c r="H51" s="160"/>
      <c r="I51" s="131"/>
      <c r="J51" s="160"/>
      <c r="K51" s="160"/>
      <c r="L51" s="160"/>
      <c r="M51" s="131"/>
      <c r="N51" s="160"/>
      <c r="O51" s="160"/>
      <c r="P51" s="160"/>
      <c r="Q51" s="131"/>
      <c r="R51" s="160"/>
      <c r="S51" s="165">
        <f t="shared" si="1"/>
        <v>0</v>
      </c>
      <c r="T51" s="131"/>
      <c r="U51" s="131"/>
      <c r="V51" s="131"/>
      <c r="W51" s="131"/>
    </row>
    <row r="52" spans="1:23" s="18" customFormat="1" ht="24" customHeight="1">
      <c r="A52" s="74"/>
      <c r="B52" s="158"/>
      <c r="C52" s="158"/>
      <c r="D52" s="72"/>
      <c r="E52" s="159"/>
      <c r="F52" s="75"/>
      <c r="G52" s="75"/>
      <c r="H52" s="160"/>
      <c r="I52" s="131"/>
      <c r="J52" s="160"/>
      <c r="K52" s="160"/>
      <c r="L52" s="160"/>
      <c r="M52" s="131"/>
      <c r="N52" s="160"/>
      <c r="O52" s="160"/>
      <c r="P52" s="160"/>
      <c r="Q52" s="131"/>
      <c r="R52" s="160"/>
      <c r="S52" s="165">
        <f t="shared" si="1"/>
        <v>0</v>
      </c>
      <c r="T52" s="131"/>
      <c r="U52" s="131"/>
      <c r="V52" s="131"/>
      <c r="W52" s="131"/>
    </row>
    <row r="53" spans="1:23" s="18" customFormat="1" ht="24" customHeight="1">
      <c r="A53" s="74"/>
      <c r="B53" s="158"/>
      <c r="C53" s="158"/>
      <c r="D53" s="72"/>
      <c r="E53" s="159"/>
      <c r="F53" s="75"/>
      <c r="G53" s="75"/>
      <c r="H53" s="160"/>
      <c r="I53" s="131"/>
      <c r="J53" s="160"/>
      <c r="K53" s="160"/>
      <c r="L53" s="160"/>
      <c r="M53" s="131"/>
      <c r="N53" s="160"/>
      <c r="O53" s="160"/>
      <c r="P53" s="160"/>
      <c r="Q53" s="131"/>
      <c r="R53" s="160"/>
      <c r="S53" s="165">
        <f t="shared" si="1"/>
        <v>0</v>
      </c>
      <c r="T53" s="131"/>
      <c r="U53" s="131"/>
      <c r="V53" s="131"/>
      <c r="W53" s="131"/>
    </row>
    <row r="54" spans="1:23" s="18" customFormat="1" ht="24" customHeight="1">
      <c r="A54" s="74"/>
      <c r="B54" s="158"/>
      <c r="C54" s="158"/>
      <c r="D54" s="72"/>
      <c r="E54" s="159"/>
      <c r="F54" s="75"/>
      <c r="G54" s="75"/>
      <c r="H54" s="160"/>
      <c r="I54" s="131"/>
      <c r="J54" s="160"/>
      <c r="K54" s="160"/>
      <c r="L54" s="160"/>
      <c r="M54" s="131"/>
      <c r="N54" s="160"/>
      <c r="O54" s="160"/>
      <c r="P54" s="160"/>
      <c r="Q54" s="131"/>
      <c r="R54" s="160"/>
      <c r="S54" s="165">
        <f t="shared" si="1"/>
        <v>0</v>
      </c>
      <c r="T54" s="131"/>
      <c r="U54" s="131"/>
      <c r="V54" s="131"/>
      <c r="W54" s="131"/>
    </row>
    <row r="55" spans="1:23" s="18" customFormat="1" ht="24" customHeight="1">
      <c r="A55" s="74"/>
      <c r="B55" s="158"/>
      <c r="C55" s="158"/>
      <c r="D55" s="72"/>
      <c r="E55" s="159"/>
      <c r="F55" s="75"/>
      <c r="G55" s="75"/>
      <c r="H55" s="160"/>
      <c r="I55" s="131"/>
      <c r="J55" s="160"/>
      <c r="K55" s="160"/>
      <c r="L55" s="160"/>
      <c r="M55" s="131"/>
      <c r="N55" s="160"/>
      <c r="O55" s="160"/>
      <c r="P55" s="160"/>
      <c r="Q55" s="131"/>
      <c r="R55" s="160"/>
      <c r="S55" s="165">
        <f t="shared" si="1"/>
        <v>0</v>
      </c>
      <c r="T55" s="131"/>
      <c r="U55" s="131"/>
      <c r="V55" s="131"/>
      <c r="W55" s="131"/>
    </row>
    <row r="56" spans="1:23" s="18" customFormat="1" ht="24" customHeight="1">
      <c r="A56" s="74"/>
      <c r="B56" s="158"/>
      <c r="C56" s="158"/>
      <c r="D56" s="72"/>
      <c r="E56" s="159"/>
      <c r="F56" s="75"/>
      <c r="G56" s="75"/>
      <c r="H56" s="160"/>
      <c r="I56" s="131"/>
      <c r="J56" s="160"/>
      <c r="K56" s="160"/>
      <c r="L56" s="160"/>
      <c r="M56" s="131"/>
      <c r="N56" s="160"/>
      <c r="O56" s="160"/>
      <c r="P56" s="160"/>
      <c r="Q56" s="131"/>
      <c r="R56" s="160"/>
      <c r="S56" s="165">
        <f t="shared" si="1"/>
        <v>0</v>
      </c>
      <c r="T56" s="131"/>
      <c r="U56" s="131"/>
      <c r="V56" s="131"/>
      <c r="W56" s="131"/>
    </row>
    <row r="57" spans="1:23" s="18" customFormat="1" ht="24" customHeight="1">
      <c r="A57" s="74"/>
      <c r="B57" s="158"/>
      <c r="C57" s="158"/>
      <c r="D57" s="72"/>
      <c r="E57" s="159"/>
      <c r="F57" s="75"/>
      <c r="G57" s="75"/>
      <c r="H57" s="160"/>
      <c r="I57" s="131"/>
      <c r="J57" s="160"/>
      <c r="K57" s="160"/>
      <c r="L57" s="160"/>
      <c r="M57" s="131"/>
      <c r="N57" s="160"/>
      <c r="O57" s="160"/>
      <c r="P57" s="160"/>
      <c r="Q57" s="131"/>
      <c r="R57" s="160"/>
      <c r="S57" s="165">
        <f t="shared" si="1"/>
        <v>0</v>
      </c>
      <c r="T57" s="131"/>
      <c r="U57" s="131"/>
      <c r="V57" s="131"/>
      <c r="W57" s="131"/>
    </row>
    <row r="58" spans="1:23" s="18" customFormat="1" ht="24" customHeight="1">
      <c r="A58" s="74"/>
      <c r="B58" s="158"/>
      <c r="C58" s="158"/>
      <c r="D58" s="72"/>
      <c r="E58" s="159"/>
      <c r="F58" s="75"/>
      <c r="G58" s="75"/>
      <c r="H58" s="160"/>
      <c r="I58" s="131"/>
      <c r="J58" s="160"/>
      <c r="K58" s="160"/>
      <c r="L58" s="160"/>
      <c r="M58" s="131"/>
      <c r="N58" s="160"/>
      <c r="O58" s="160"/>
      <c r="P58" s="160"/>
      <c r="Q58" s="131"/>
      <c r="R58" s="160"/>
      <c r="S58" s="165">
        <f t="shared" si="1"/>
        <v>0</v>
      </c>
      <c r="T58" s="131"/>
      <c r="U58" s="131"/>
      <c r="V58" s="131"/>
      <c r="W58" s="131"/>
    </row>
    <row r="59" spans="1:23" s="18" customFormat="1" ht="24" customHeight="1">
      <c r="A59" s="74"/>
      <c r="B59" s="158"/>
      <c r="C59" s="158"/>
      <c r="D59" s="72"/>
      <c r="E59" s="159"/>
      <c r="F59" s="75"/>
      <c r="G59" s="75"/>
      <c r="H59" s="160"/>
      <c r="I59" s="131"/>
      <c r="J59" s="160"/>
      <c r="K59" s="160"/>
      <c r="L59" s="160"/>
      <c r="M59" s="131"/>
      <c r="N59" s="160"/>
      <c r="O59" s="160"/>
      <c r="P59" s="160"/>
      <c r="Q59" s="131"/>
      <c r="R59" s="160"/>
      <c r="S59" s="165">
        <f t="shared" si="1"/>
        <v>0</v>
      </c>
      <c r="T59" s="131"/>
      <c r="U59" s="131"/>
      <c r="V59" s="131"/>
      <c r="W59" s="131"/>
    </row>
    <row r="60" spans="1:23" s="18" customFormat="1" ht="24" customHeight="1">
      <c r="A60" s="74"/>
      <c r="B60" s="158"/>
      <c r="C60" s="158"/>
      <c r="D60" s="72"/>
      <c r="E60" s="159"/>
      <c r="F60" s="75"/>
      <c r="G60" s="75"/>
      <c r="H60" s="160"/>
      <c r="I60" s="131"/>
      <c r="J60" s="160"/>
      <c r="K60" s="160"/>
      <c r="L60" s="160"/>
      <c r="M60" s="131"/>
      <c r="N60" s="160"/>
      <c r="O60" s="160"/>
      <c r="P60" s="160"/>
      <c r="Q60" s="131"/>
      <c r="R60" s="160"/>
      <c r="S60" s="165">
        <f t="shared" si="1"/>
        <v>0</v>
      </c>
      <c r="T60" s="131"/>
      <c r="U60" s="131"/>
      <c r="V60" s="131"/>
      <c r="W60" s="131"/>
    </row>
    <row r="61" spans="1:23" s="18" customFormat="1" ht="24" customHeight="1">
      <c r="A61" s="74"/>
      <c r="B61" s="158"/>
      <c r="C61" s="158"/>
      <c r="D61" s="72"/>
      <c r="E61" s="159"/>
      <c r="F61" s="75"/>
      <c r="G61" s="75"/>
      <c r="H61" s="160"/>
      <c r="I61" s="131"/>
      <c r="J61" s="160"/>
      <c r="K61" s="160"/>
      <c r="L61" s="160"/>
      <c r="M61" s="131"/>
      <c r="N61" s="160"/>
      <c r="O61" s="160"/>
      <c r="P61" s="160"/>
      <c r="Q61" s="131"/>
      <c r="R61" s="160"/>
      <c r="S61" s="165">
        <f t="shared" si="1"/>
        <v>0</v>
      </c>
      <c r="T61" s="131"/>
      <c r="U61" s="131"/>
      <c r="V61" s="131"/>
      <c r="W61" s="131"/>
    </row>
    <row r="62" spans="1:23" s="18" customFormat="1" ht="24" customHeight="1">
      <c r="A62" s="74"/>
      <c r="B62" s="158"/>
      <c r="C62" s="158"/>
      <c r="D62" s="72"/>
      <c r="E62" s="159"/>
      <c r="F62" s="75"/>
      <c r="G62" s="75"/>
      <c r="H62" s="160"/>
      <c r="I62" s="131"/>
      <c r="J62" s="160"/>
      <c r="K62" s="160"/>
      <c r="L62" s="160"/>
      <c r="M62" s="131"/>
      <c r="N62" s="160"/>
      <c r="O62" s="160"/>
      <c r="P62" s="160"/>
      <c r="Q62" s="131"/>
      <c r="R62" s="160"/>
      <c r="S62" s="165">
        <f t="shared" si="1"/>
        <v>0</v>
      </c>
      <c r="T62" s="131"/>
      <c r="U62" s="131"/>
      <c r="V62" s="131"/>
      <c r="W62" s="131"/>
    </row>
    <row r="63" spans="1:23" s="18" customFormat="1" ht="24" customHeight="1">
      <c r="A63" s="74"/>
      <c r="B63" s="158"/>
      <c r="C63" s="158"/>
      <c r="D63" s="72"/>
      <c r="E63" s="159"/>
      <c r="F63" s="75"/>
      <c r="G63" s="75"/>
      <c r="H63" s="160"/>
      <c r="I63" s="131"/>
      <c r="J63" s="160"/>
      <c r="K63" s="160"/>
      <c r="L63" s="160"/>
      <c r="M63" s="131"/>
      <c r="N63" s="160"/>
      <c r="O63" s="160"/>
      <c r="P63" s="160"/>
      <c r="Q63" s="131"/>
      <c r="R63" s="160"/>
      <c r="S63" s="165">
        <f t="shared" si="1"/>
        <v>0</v>
      </c>
      <c r="T63" s="131"/>
      <c r="U63" s="131"/>
      <c r="V63" s="131"/>
      <c r="W63" s="131"/>
    </row>
    <row r="64" spans="1:23" s="18" customFormat="1" ht="24" customHeight="1">
      <c r="A64" s="74"/>
      <c r="B64" s="158"/>
      <c r="C64" s="158"/>
      <c r="D64" s="72"/>
      <c r="E64" s="159"/>
      <c r="F64" s="75"/>
      <c r="G64" s="75"/>
      <c r="H64" s="160"/>
      <c r="I64" s="131"/>
      <c r="J64" s="160"/>
      <c r="K64" s="160"/>
      <c r="L64" s="160"/>
      <c r="M64" s="131"/>
      <c r="N64" s="160"/>
      <c r="O64" s="160"/>
      <c r="P64" s="160"/>
      <c r="Q64" s="131"/>
      <c r="R64" s="160"/>
      <c r="S64" s="165">
        <f t="shared" si="1"/>
        <v>0</v>
      </c>
      <c r="T64" s="131"/>
      <c r="U64" s="131"/>
      <c r="V64" s="131"/>
      <c r="W64" s="131"/>
    </row>
    <row r="65" spans="1:23" s="18" customFormat="1" ht="24" customHeight="1">
      <c r="A65" s="74"/>
      <c r="B65" s="158"/>
      <c r="C65" s="158"/>
      <c r="D65" s="72"/>
      <c r="E65" s="159"/>
      <c r="F65" s="75"/>
      <c r="G65" s="75"/>
      <c r="H65" s="160"/>
      <c r="I65" s="131"/>
      <c r="J65" s="160"/>
      <c r="K65" s="160"/>
      <c r="L65" s="160"/>
      <c r="M65" s="131"/>
      <c r="N65" s="160"/>
      <c r="O65" s="160"/>
      <c r="P65" s="160"/>
      <c r="Q65" s="131"/>
      <c r="R65" s="160"/>
      <c r="S65" s="165">
        <f t="shared" si="1"/>
        <v>0</v>
      </c>
      <c r="T65" s="131"/>
      <c r="U65" s="131"/>
      <c r="V65" s="131"/>
      <c r="W65" s="131"/>
    </row>
    <row r="66" spans="1:23" s="18" customFormat="1" ht="24" customHeight="1">
      <c r="A66" s="74"/>
      <c r="B66" s="158"/>
      <c r="C66" s="158"/>
      <c r="D66" s="72"/>
      <c r="E66" s="159"/>
      <c r="F66" s="75"/>
      <c r="G66" s="75"/>
      <c r="H66" s="160"/>
      <c r="I66" s="131"/>
      <c r="J66" s="160"/>
      <c r="K66" s="160"/>
      <c r="L66" s="160"/>
      <c r="M66" s="131"/>
      <c r="N66" s="160"/>
      <c r="O66" s="160"/>
      <c r="P66" s="160"/>
      <c r="Q66" s="131"/>
      <c r="R66" s="160"/>
      <c r="S66" s="165">
        <f t="shared" si="1"/>
        <v>0</v>
      </c>
      <c r="T66" s="131"/>
      <c r="U66" s="131"/>
      <c r="V66" s="131"/>
      <c r="W66" s="131"/>
    </row>
    <row r="67" spans="1:23" s="18" customFormat="1" ht="24" customHeight="1">
      <c r="A67" s="74"/>
      <c r="B67" s="158"/>
      <c r="C67" s="158"/>
      <c r="D67" s="72"/>
      <c r="E67" s="159"/>
      <c r="F67" s="75"/>
      <c r="G67" s="75"/>
      <c r="H67" s="160"/>
      <c r="I67" s="131"/>
      <c r="J67" s="160"/>
      <c r="K67" s="160"/>
      <c r="L67" s="160"/>
      <c r="M67" s="131"/>
      <c r="N67" s="160"/>
      <c r="O67" s="160"/>
      <c r="P67" s="160"/>
      <c r="Q67" s="131"/>
      <c r="R67" s="160"/>
      <c r="S67" s="165">
        <f t="shared" si="1"/>
        <v>0</v>
      </c>
      <c r="T67" s="131"/>
      <c r="U67" s="131"/>
      <c r="V67" s="131"/>
      <c r="W67" s="131"/>
    </row>
    <row r="68" spans="1:23" s="18" customFormat="1" ht="24" customHeight="1">
      <c r="A68" s="74"/>
      <c r="B68" s="158"/>
      <c r="C68" s="158"/>
      <c r="D68" s="72"/>
      <c r="E68" s="159"/>
      <c r="F68" s="75"/>
      <c r="G68" s="75"/>
      <c r="H68" s="160"/>
      <c r="I68" s="131"/>
      <c r="J68" s="160"/>
      <c r="K68" s="160"/>
      <c r="L68" s="160"/>
      <c r="M68" s="131"/>
      <c r="N68" s="160"/>
      <c r="O68" s="160"/>
      <c r="P68" s="160"/>
      <c r="Q68" s="131"/>
      <c r="R68" s="160"/>
      <c r="S68" s="165">
        <f t="shared" si="1"/>
        <v>0</v>
      </c>
      <c r="T68" s="131"/>
      <c r="U68" s="131"/>
      <c r="V68" s="131"/>
      <c r="W68" s="131"/>
    </row>
    <row r="69" spans="1:23" s="18" customFormat="1" ht="24" customHeight="1">
      <c r="A69" s="74"/>
      <c r="B69" s="158"/>
      <c r="C69" s="158"/>
      <c r="D69" s="72"/>
      <c r="E69" s="159"/>
      <c r="F69" s="75"/>
      <c r="G69" s="75"/>
      <c r="H69" s="160"/>
      <c r="I69" s="131"/>
      <c r="J69" s="160"/>
      <c r="K69" s="160"/>
      <c r="L69" s="160"/>
      <c r="M69" s="131"/>
      <c r="N69" s="160"/>
      <c r="O69" s="160"/>
      <c r="P69" s="160"/>
      <c r="Q69" s="131"/>
      <c r="R69" s="160"/>
      <c r="S69" s="165">
        <f t="shared" si="1"/>
        <v>0</v>
      </c>
      <c r="T69" s="131"/>
      <c r="U69" s="131"/>
      <c r="V69" s="131"/>
      <c r="W69" s="131"/>
    </row>
    <row r="70" spans="1:23" s="18" customFormat="1" ht="24" customHeight="1">
      <c r="A70" s="74"/>
      <c r="B70" s="158"/>
      <c r="C70" s="158"/>
      <c r="D70" s="72"/>
      <c r="E70" s="159"/>
      <c r="F70" s="75"/>
      <c r="G70" s="75"/>
      <c r="H70" s="160"/>
      <c r="I70" s="131"/>
      <c r="J70" s="160"/>
      <c r="K70" s="160"/>
      <c r="L70" s="160"/>
      <c r="M70" s="131"/>
      <c r="N70" s="160"/>
      <c r="O70" s="160"/>
      <c r="P70" s="160"/>
      <c r="Q70" s="131"/>
      <c r="R70" s="160"/>
      <c r="S70" s="165">
        <f t="shared" si="1"/>
        <v>0</v>
      </c>
      <c r="T70" s="131"/>
      <c r="U70" s="131"/>
      <c r="V70" s="131"/>
      <c r="W70" s="131"/>
    </row>
    <row r="71" spans="1:23" s="18" customFormat="1" ht="24" customHeight="1">
      <c r="A71" s="74"/>
      <c r="B71" s="158"/>
      <c r="C71" s="158"/>
      <c r="D71" s="72"/>
      <c r="E71" s="159"/>
      <c r="F71" s="75"/>
      <c r="G71" s="75"/>
      <c r="H71" s="160"/>
      <c r="I71" s="131"/>
      <c r="J71" s="160"/>
      <c r="K71" s="160"/>
      <c r="L71" s="160"/>
      <c r="M71" s="131"/>
      <c r="N71" s="160"/>
      <c r="O71" s="160"/>
      <c r="P71" s="160"/>
      <c r="Q71" s="131"/>
      <c r="R71" s="160"/>
      <c r="S71" s="165">
        <f t="shared" si="1"/>
        <v>0</v>
      </c>
      <c r="T71" s="131"/>
      <c r="U71" s="131"/>
      <c r="V71" s="131"/>
      <c r="W71" s="131"/>
    </row>
    <row r="72" spans="1:23" s="18" customFormat="1" ht="24" customHeight="1">
      <c r="A72" s="74"/>
      <c r="B72" s="158"/>
      <c r="C72" s="158"/>
      <c r="D72" s="72"/>
      <c r="E72" s="159"/>
      <c r="F72" s="75"/>
      <c r="G72" s="75"/>
      <c r="H72" s="160"/>
      <c r="I72" s="131"/>
      <c r="J72" s="160"/>
      <c r="K72" s="160"/>
      <c r="L72" s="160"/>
      <c r="M72" s="131"/>
      <c r="N72" s="160"/>
      <c r="O72" s="160"/>
      <c r="P72" s="160"/>
      <c r="Q72" s="131"/>
      <c r="R72" s="160"/>
      <c r="S72" s="165">
        <f t="shared" si="1"/>
        <v>0</v>
      </c>
      <c r="T72" s="131"/>
      <c r="U72" s="131"/>
      <c r="V72" s="131"/>
      <c r="W72" s="131"/>
    </row>
    <row r="73" spans="1:23" s="18" customFormat="1" ht="24" customHeight="1">
      <c r="A73" s="74"/>
      <c r="B73" s="158"/>
      <c r="C73" s="158"/>
      <c r="D73" s="72"/>
      <c r="E73" s="159"/>
      <c r="F73" s="75"/>
      <c r="G73" s="75"/>
      <c r="H73" s="160"/>
      <c r="I73" s="131"/>
      <c r="J73" s="160"/>
      <c r="K73" s="160"/>
      <c r="L73" s="160"/>
      <c r="M73" s="131"/>
      <c r="N73" s="160"/>
      <c r="O73" s="160"/>
      <c r="P73" s="160"/>
      <c r="Q73" s="131"/>
      <c r="R73" s="160"/>
      <c r="S73" s="165">
        <f t="shared" si="1"/>
        <v>0</v>
      </c>
      <c r="T73" s="131"/>
      <c r="U73" s="131"/>
      <c r="V73" s="131"/>
      <c r="W73" s="131"/>
    </row>
    <row r="74" spans="1:23" s="18" customFormat="1" ht="24" customHeight="1">
      <c r="A74" s="74"/>
      <c r="B74" s="158"/>
      <c r="C74" s="158"/>
      <c r="D74" s="72"/>
      <c r="E74" s="159"/>
      <c r="F74" s="75"/>
      <c r="G74" s="75"/>
      <c r="H74" s="160"/>
      <c r="I74" s="131"/>
      <c r="J74" s="160"/>
      <c r="K74" s="160"/>
      <c r="L74" s="160"/>
      <c r="M74" s="131"/>
      <c r="N74" s="160"/>
      <c r="O74" s="160"/>
      <c r="P74" s="160"/>
      <c r="Q74" s="131"/>
      <c r="R74" s="160"/>
      <c r="S74" s="165">
        <f t="shared" si="1"/>
        <v>0</v>
      </c>
      <c r="T74" s="131"/>
      <c r="U74" s="131"/>
      <c r="V74" s="131"/>
      <c r="W74" s="131"/>
    </row>
    <row r="75" spans="1:23" s="18" customFormat="1" ht="24" customHeight="1">
      <c r="A75" s="74"/>
      <c r="B75" s="158"/>
      <c r="C75" s="158"/>
      <c r="D75" s="72"/>
      <c r="E75" s="159"/>
      <c r="F75" s="75"/>
      <c r="G75" s="75"/>
      <c r="H75" s="160"/>
      <c r="I75" s="131"/>
      <c r="J75" s="160"/>
      <c r="K75" s="160"/>
      <c r="L75" s="160"/>
      <c r="M75" s="131"/>
      <c r="N75" s="160"/>
      <c r="O75" s="160"/>
      <c r="P75" s="160"/>
      <c r="Q75" s="131"/>
      <c r="R75" s="160"/>
      <c r="S75" s="165">
        <f t="shared" si="1"/>
        <v>0</v>
      </c>
      <c r="T75" s="131"/>
      <c r="U75" s="131"/>
      <c r="V75" s="131"/>
      <c r="W75" s="131"/>
    </row>
    <row r="76" spans="1:23" s="18" customFormat="1" ht="24" customHeight="1">
      <c r="A76" s="74"/>
      <c r="B76" s="158"/>
      <c r="C76" s="158"/>
      <c r="D76" s="72"/>
      <c r="E76" s="159"/>
      <c r="F76" s="75"/>
      <c r="G76" s="75"/>
      <c r="H76" s="160"/>
      <c r="I76" s="131"/>
      <c r="J76" s="160"/>
      <c r="K76" s="160"/>
      <c r="L76" s="160"/>
      <c r="M76" s="131"/>
      <c r="N76" s="160"/>
      <c r="O76" s="160"/>
      <c r="P76" s="160"/>
      <c r="Q76" s="131"/>
      <c r="R76" s="160"/>
      <c r="S76" s="165">
        <f t="shared" si="1"/>
        <v>0</v>
      </c>
      <c r="T76" s="131"/>
      <c r="U76" s="131"/>
      <c r="V76" s="131"/>
      <c r="W76" s="131"/>
    </row>
    <row r="77" spans="1:23" s="18" customFormat="1" ht="24" customHeight="1">
      <c r="A77" s="74"/>
      <c r="B77" s="158"/>
      <c r="C77" s="158"/>
      <c r="D77" s="72"/>
      <c r="E77" s="159"/>
      <c r="F77" s="75"/>
      <c r="G77" s="75"/>
      <c r="H77" s="160"/>
      <c r="I77" s="131"/>
      <c r="J77" s="160"/>
      <c r="K77" s="160"/>
      <c r="L77" s="160"/>
      <c r="M77" s="131"/>
      <c r="N77" s="160"/>
      <c r="O77" s="160"/>
      <c r="P77" s="160"/>
      <c r="Q77" s="131"/>
      <c r="R77" s="160"/>
      <c r="S77" s="165">
        <f t="shared" si="1"/>
        <v>0</v>
      </c>
      <c r="T77" s="131"/>
      <c r="U77" s="131"/>
      <c r="V77" s="131"/>
      <c r="W77" s="131"/>
    </row>
    <row r="78" spans="1:23" s="18" customFormat="1" ht="24" customHeight="1">
      <c r="A78" s="74"/>
      <c r="B78" s="158"/>
      <c r="C78" s="158"/>
      <c r="D78" s="72"/>
      <c r="E78" s="159"/>
      <c r="F78" s="75"/>
      <c r="G78" s="75"/>
      <c r="H78" s="160"/>
      <c r="I78" s="131"/>
      <c r="J78" s="160"/>
      <c r="K78" s="160"/>
      <c r="L78" s="160"/>
      <c r="M78" s="131"/>
      <c r="N78" s="160"/>
      <c r="O78" s="160"/>
      <c r="P78" s="160"/>
      <c r="Q78" s="131"/>
      <c r="R78" s="160"/>
      <c r="S78" s="165">
        <f t="shared" si="1"/>
        <v>0</v>
      </c>
      <c r="T78" s="131"/>
      <c r="U78" s="131"/>
      <c r="V78" s="131"/>
      <c r="W78" s="131"/>
    </row>
    <row r="79" spans="1:23" s="18" customFormat="1" ht="24" customHeight="1">
      <c r="A79" s="74"/>
      <c r="B79" s="158"/>
      <c r="C79" s="158"/>
      <c r="D79" s="72"/>
      <c r="E79" s="159"/>
      <c r="F79" s="75"/>
      <c r="G79" s="75"/>
      <c r="H79" s="160"/>
      <c r="I79" s="131"/>
      <c r="J79" s="160"/>
      <c r="K79" s="160"/>
      <c r="L79" s="160"/>
      <c r="M79" s="131"/>
      <c r="N79" s="160"/>
      <c r="O79" s="160"/>
      <c r="P79" s="160"/>
      <c r="Q79" s="131"/>
      <c r="R79" s="160"/>
      <c r="S79" s="165">
        <f t="shared" si="1"/>
        <v>0</v>
      </c>
      <c r="T79" s="131"/>
      <c r="U79" s="131"/>
      <c r="V79" s="131"/>
      <c r="W79" s="131"/>
    </row>
    <row r="80" spans="1:23" s="18" customFormat="1" ht="24" customHeight="1">
      <c r="A80" s="74"/>
      <c r="B80" s="158"/>
      <c r="C80" s="158"/>
      <c r="D80" s="72"/>
      <c r="E80" s="159"/>
      <c r="F80" s="75"/>
      <c r="G80" s="75"/>
      <c r="H80" s="160"/>
      <c r="I80" s="131"/>
      <c r="J80" s="160"/>
      <c r="K80" s="160"/>
      <c r="L80" s="160"/>
      <c r="M80" s="131"/>
      <c r="N80" s="160"/>
      <c r="O80" s="160"/>
      <c r="P80" s="160"/>
      <c r="Q80" s="131"/>
      <c r="R80" s="160"/>
      <c r="S80" s="165">
        <f t="shared" si="1"/>
        <v>0</v>
      </c>
      <c r="T80" s="131"/>
      <c r="U80" s="131"/>
      <c r="V80" s="131"/>
      <c r="W80" s="131"/>
    </row>
    <row r="81" spans="1:15" s="133" customFormat="1" ht="14.25">
      <c r="A81" s="18"/>
      <c r="B81" s="132"/>
      <c r="D81" s="132"/>
      <c r="H81" s="132"/>
      <c r="J81" s="132"/>
      <c r="K81" s="132"/>
      <c r="N81" s="132"/>
      <c r="O81" s="132"/>
    </row>
    <row r="82" spans="1:15" s="133" customFormat="1" ht="14.25">
      <c r="A82" s="18"/>
      <c r="B82" s="132"/>
      <c r="D82" s="132"/>
      <c r="H82" s="132"/>
      <c r="J82" s="132"/>
      <c r="K82" s="132"/>
      <c r="N82" s="132"/>
      <c r="O82" s="132"/>
    </row>
    <row r="83" spans="1:15" s="133" customFormat="1" ht="14.25">
      <c r="A83" s="18"/>
      <c r="B83" s="132"/>
      <c r="D83" s="132"/>
      <c r="H83" s="132"/>
      <c r="J83" s="132"/>
      <c r="K83" s="132"/>
      <c r="N83" s="132"/>
      <c r="O83" s="132"/>
    </row>
    <row r="84" spans="1:15" s="133" customFormat="1" ht="14.25">
      <c r="A84" s="18"/>
      <c r="B84" s="132"/>
      <c r="D84" s="132"/>
      <c r="H84" s="132"/>
      <c r="J84" s="132"/>
      <c r="K84" s="132"/>
      <c r="N84" s="132"/>
      <c r="O84" s="132"/>
    </row>
    <row r="85" spans="1:15" s="133" customFormat="1" ht="14.25">
      <c r="A85" s="18"/>
      <c r="B85" s="132"/>
      <c r="D85" s="132"/>
      <c r="H85" s="132"/>
      <c r="J85" s="132"/>
      <c r="K85" s="132"/>
      <c r="N85" s="132"/>
      <c r="O85" s="132"/>
    </row>
    <row r="86" spans="1:15" s="133" customFormat="1" ht="14.25">
      <c r="A86" s="18"/>
      <c r="B86" s="132"/>
      <c r="D86" s="132"/>
      <c r="H86" s="132"/>
      <c r="J86" s="132"/>
      <c r="K86" s="132"/>
      <c r="N86" s="132"/>
      <c r="O86" s="132"/>
    </row>
    <row r="87" spans="1:15" s="133" customFormat="1" ht="14.25">
      <c r="A87" s="18"/>
      <c r="B87" s="132"/>
      <c r="D87" s="132"/>
      <c r="H87" s="132"/>
      <c r="J87" s="132"/>
      <c r="K87" s="132"/>
      <c r="N87" s="132"/>
      <c r="O87" s="132"/>
    </row>
    <row r="88" spans="1:15" s="133" customFormat="1" ht="14.25">
      <c r="A88" s="18"/>
      <c r="B88" s="132"/>
      <c r="D88" s="132"/>
      <c r="H88" s="132"/>
      <c r="J88" s="132"/>
      <c r="K88" s="132"/>
      <c r="N88" s="132"/>
      <c r="O88" s="132"/>
    </row>
    <row r="89" spans="1:15" s="133" customFormat="1" ht="14.25">
      <c r="A89" s="18"/>
      <c r="B89" s="132"/>
      <c r="D89" s="132"/>
      <c r="H89" s="132"/>
      <c r="J89" s="132"/>
      <c r="K89" s="132"/>
      <c r="N89" s="132"/>
      <c r="O89" s="132"/>
    </row>
    <row r="90" spans="1:15" s="133" customFormat="1" ht="14.25">
      <c r="A90" s="18"/>
      <c r="B90" s="132"/>
      <c r="D90" s="132"/>
      <c r="H90" s="132"/>
      <c r="J90" s="132"/>
      <c r="K90" s="132"/>
      <c r="N90" s="132"/>
      <c r="O90" s="132"/>
    </row>
    <row r="91" spans="1:15" s="133" customFormat="1" ht="14.25">
      <c r="A91" s="18"/>
      <c r="B91" s="132"/>
      <c r="D91" s="132"/>
      <c r="H91" s="132"/>
      <c r="J91" s="132"/>
      <c r="K91" s="132"/>
      <c r="N91" s="132"/>
      <c r="O91" s="132"/>
    </row>
    <row r="92" spans="1:15" s="133" customFormat="1" ht="14.25">
      <c r="A92" s="18"/>
      <c r="B92" s="132"/>
      <c r="D92" s="132"/>
      <c r="H92" s="132"/>
      <c r="J92" s="132"/>
      <c r="K92" s="132"/>
      <c r="N92" s="132"/>
      <c r="O92" s="132"/>
    </row>
    <row r="93" spans="1:15" s="133" customFormat="1" ht="14.25">
      <c r="A93" s="18"/>
      <c r="B93" s="132"/>
      <c r="D93" s="132"/>
      <c r="H93" s="132"/>
      <c r="J93" s="132"/>
      <c r="K93" s="132"/>
      <c r="N93" s="132"/>
      <c r="O93" s="132"/>
    </row>
    <row r="94" spans="1:15" s="133" customFormat="1" ht="14.25">
      <c r="A94" s="18"/>
      <c r="B94" s="132"/>
      <c r="D94" s="132"/>
      <c r="H94" s="132"/>
      <c r="J94" s="132"/>
      <c r="K94" s="132"/>
      <c r="N94" s="132"/>
      <c r="O94" s="132"/>
    </row>
    <row r="95" spans="1:15" s="133" customFormat="1" ht="14.25">
      <c r="A95" s="18"/>
      <c r="B95" s="132"/>
      <c r="D95" s="132"/>
      <c r="H95" s="132"/>
      <c r="J95" s="132"/>
      <c r="K95" s="132"/>
      <c r="N95" s="132"/>
      <c r="O95" s="132"/>
    </row>
    <row r="96" spans="1:15" s="133" customFormat="1" ht="14.25">
      <c r="A96" s="18"/>
      <c r="B96" s="132"/>
      <c r="D96" s="132"/>
      <c r="H96" s="132"/>
      <c r="J96" s="132"/>
      <c r="K96" s="132"/>
      <c r="N96" s="132"/>
      <c r="O96" s="132"/>
    </row>
    <row r="97" spans="1:15" s="133" customFormat="1" ht="14.25">
      <c r="A97" s="18"/>
      <c r="B97" s="132"/>
      <c r="D97" s="132"/>
      <c r="H97" s="132"/>
      <c r="J97" s="132"/>
      <c r="K97" s="132"/>
      <c r="N97" s="132"/>
      <c r="O97" s="132"/>
    </row>
    <row r="98" spans="1:15" s="133" customFormat="1" ht="14.25">
      <c r="A98" s="18"/>
      <c r="B98" s="132"/>
      <c r="D98" s="132"/>
      <c r="H98" s="132"/>
      <c r="J98" s="132"/>
      <c r="K98" s="132"/>
      <c r="N98" s="132"/>
      <c r="O98" s="132"/>
    </row>
    <row r="99" spans="1:15" s="133" customFormat="1" ht="14.25">
      <c r="A99" s="18"/>
      <c r="B99" s="132"/>
      <c r="D99" s="132"/>
      <c r="H99" s="132"/>
      <c r="J99" s="132"/>
      <c r="K99" s="132"/>
      <c r="N99" s="132"/>
      <c r="O99" s="132"/>
    </row>
    <row r="100" spans="1:15" s="133" customFormat="1" ht="14.25">
      <c r="A100" s="18"/>
      <c r="B100" s="132"/>
      <c r="D100" s="132"/>
      <c r="H100" s="132"/>
      <c r="J100" s="132"/>
      <c r="K100" s="132"/>
      <c r="N100" s="132"/>
      <c r="O100" s="132"/>
    </row>
    <row r="101" spans="1:15" s="133" customFormat="1" ht="14.25">
      <c r="A101" s="18"/>
      <c r="B101" s="132"/>
      <c r="D101" s="132"/>
      <c r="H101" s="132"/>
      <c r="J101" s="132"/>
      <c r="K101" s="132"/>
      <c r="N101" s="132"/>
      <c r="O101" s="132"/>
    </row>
    <row r="102" spans="1:15" s="133" customFormat="1" ht="14.25">
      <c r="A102" s="18"/>
      <c r="B102" s="132"/>
      <c r="D102" s="132"/>
      <c r="H102" s="132"/>
      <c r="J102" s="132"/>
      <c r="K102" s="132"/>
      <c r="N102" s="132"/>
      <c r="O102" s="132"/>
    </row>
    <row r="103" spans="2:15" s="133" customFormat="1" ht="14.25">
      <c r="B103" s="132"/>
      <c r="D103" s="132"/>
      <c r="H103" s="132"/>
      <c r="J103" s="132"/>
      <c r="K103" s="132"/>
      <c r="N103" s="132"/>
      <c r="O103" s="132"/>
    </row>
    <row r="104" spans="2:15" s="133" customFormat="1" ht="14.25">
      <c r="B104" s="132"/>
      <c r="D104" s="132"/>
      <c r="H104" s="132"/>
      <c r="J104" s="132"/>
      <c r="K104" s="132"/>
      <c r="N104" s="132"/>
      <c r="O104" s="132"/>
    </row>
    <row r="105" spans="2:15" s="133" customFormat="1" ht="14.25">
      <c r="B105" s="132"/>
      <c r="D105" s="132"/>
      <c r="H105" s="132"/>
      <c r="J105" s="132"/>
      <c r="K105" s="132"/>
      <c r="N105" s="132"/>
      <c r="O105" s="132"/>
    </row>
    <row r="106" spans="2:15" s="133" customFormat="1" ht="14.25">
      <c r="B106" s="132"/>
      <c r="D106" s="132"/>
      <c r="H106" s="132"/>
      <c r="J106" s="132"/>
      <c r="K106" s="132"/>
      <c r="N106" s="132"/>
      <c r="O106" s="132"/>
    </row>
    <row r="107" spans="2:15" s="133" customFormat="1" ht="14.25">
      <c r="B107" s="132"/>
      <c r="D107" s="132"/>
      <c r="H107" s="132"/>
      <c r="J107" s="132"/>
      <c r="K107" s="132"/>
      <c r="N107" s="132"/>
      <c r="O107" s="132"/>
    </row>
    <row r="108" spans="2:15" s="133" customFormat="1" ht="14.25">
      <c r="B108" s="132"/>
      <c r="D108" s="132"/>
      <c r="H108" s="132"/>
      <c r="J108" s="132"/>
      <c r="K108" s="132"/>
      <c r="N108" s="132"/>
      <c r="O108" s="132"/>
    </row>
    <row r="109" spans="2:15" s="133" customFormat="1" ht="14.25">
      <c r="B109" s="132"/>
      <c r="D109" s="132"/>
      <c r="H109" s="132"/>
      <c r="J109" s="132"/>
      <c r="K109" s="132"/>
      <c r="N109" s="132"/>
      <c r="O109" s="132"/>
    </row>
    <row r="110" spans="2:15" s="133" customFormat="1" ht="14.25">
      <c r="B110" s="132"/>
      <c r="D110" s="132"/>
      <c r="H110" s="132"/>
      <c r="J110" s="132"/>
      <c r="K110" s="132"/>
      <c r="N110" s="132"/>
      <c r="O110" s="132"/>
    </row>
    <row r="111" spans="2:15" s="133" customFormat="1" ht="14.25">
      <c r="B111" s="132"/>
      <c r="D111" s="132"/>
      <c r="H111" s="132"/>
      <c r="J111" s="132"/>
      <c r="K111" s="132"/>
      <c r="N111" s="132"/>
      <c r="O111" s="132"/>
    </row>
    <row r="112" spans="2:15" s="133" customFormat="1" ht="14.25">
      <c r="B112" s="132"/>
      <c r="D112" s="132"/>
      <c r="H112" s="132"/>
      <c r="J112" s="132"/>
      <c r="K112" s="132"/>
      <c r="N112" s="132"/>
      <c r="O112" s="132"/>
    </row>
    <row r="113" spans="2:15" s="133" customFormat="1" ht="14.25">
      <c r="B113" s="132"/>
      <c r="D113" s="132"/>
      <c r="H113" s="132"/>
      <c r="J113" s="132"/>
      <c r="K113" s="132"/>
      <c r="N113" s="132"/>
      <c r="O113" s="132"/>
    </row>
    <row r="114" spans="2:15" s="133" customFormat="1" ht="14.25">
      <c r="B114" s="132"/>
      <c r="D114" s="132"/>
      <c r="H114" s="132"/>
      <c r="J114" s="132"/>
      <c r="K114" s="132"/>
      <c r="N114" s="132"/>
      <c r="O114" s="132"/>
    </row>
    <row r="115" spans="2:15" s="133" customFormat="1" ht="14.25">
      <c r="B115" s="132"/>
      <c r="D115" s="132"/>
      <c r="H115" s="132"/>
      <c r="J115" s="132"/>
      <c r="K115" s="132"/>
      <c r="N115" s="132"/>
      <c r="O115" s="132"/>
    </row>
    <row r="116" spans="2:15" s="133" customFormat="1" ht="14.25">
      <c r="B116" s="132"/>
      <c r="D116" s="132"/>
      <c r="H116" s="132"/>
      <c r="J116" s="132"/>
      <c r="K116" s="132"/>
      <c r="N116" s="132"/>
      <c r="O116" s="132"/>
    </row>
    <row r="117" spans="2:15" s="133" customFormat="1" ht="14.25">
      <c r="B117" s="132"/>
      <c r="D117" s="132"/>
      <c r="H117" s="132"/>
      <c r="J117" s="132"/>
      <c r="K117" s="132"/>
      <c r="N117" s="132"/>
      <c r="O117" s="132"/>
    </row>
    <row r="118" spans="2:15" s="133" customFormat="1" ht="14.25">
      <c r="B118" s="132"/>
      <c r="D118" s="132"/>
      <c r="H118" s="132"/>
      <c r="J118" s="132"/>
      <c r="K118" s="132"/>
      <c r="N118" s="132"/>
      <c r="O118" s="132"/>
    </row>
    <row r="119" spans="2:15" s="133" customFormat="1" ht="14.25">
      <c r="B119" s="132"/>
      <c r="D119" s="132"/>
      <c r="H119" s="132"/>
      <c r="J119" s="132"/>
      <c r="K119" s="132"/>
      <c r="N119" s="132"/>
      <c r="O119" s="132"/>
    </row>
    <row r="120" spans="2:15" s="133" customFormat="1" ht="14.25">
      <c r="B120" s="132"/>
      <c r="D120" s="132"/>
      <c r="H120" s="132"/>
      <c r="J120" s="132"/>
      <c r="K120" s="132"/>
      <c r="N120" s="132"/>
      <c r="O120" s="132"/>
    </row>
    <row r="121" spans="2:15" s="133" customFormat="1" ht="14.25">
      <c r="B121" s="132"/>
      <c r="D121" s="132"/>
      <c r="H121" s="132"/>
      <c r="J121" s="132"/>
      <c r="K121" s="132"/>
      <c r="N121" s="132"/>
      <c r="O121" s="132"/>
    </row>
    <row r="122" spans="2:15" s="133" customFormat="1" ht="14.25">
      <c r="B122" s="132"/>
      <c r="D122" s="132"/>
      <c r="H122" s="132"/>
      <c r="J122" s="132"/>
      <c r="K122" s="132"/>
      <c r="N122" s="132"/>
      <c r="O122" s="132"/>
    </row>
    <row r="123" spans="2:15" s="133" customFormat="1" ht="14.25">
      <c r="B123" s="132"/>
      <c r="D123" s="132"/>
      <c r="H123" s="132"/>
      <c r="J123" s="132"/>
      <c r="K123" s="132"/>
      <c r="N123" s="132"/>
      <c r="O123" s="132"/>
    </row>
    <row r="124" spans="2:15" s="133" customFormat="1" ht="14.25">
      <c r="B124" s="132"/>
      <c r="D124" s="132"/>
      <c r="H124" s="132"/>
      <c r="J124" s="132"/>
      <c r="K124" s="132"/>
      <c r="N124" s="132"/>
      <c r="O124" s="132"/>
    </row>
    <row r="125" spans="2:15" s="133" customFormat="1" ht="14.25">
      <c r="B125" s="132"/>
      <c r="D125" s="132"/>
      <c r="H125" s="132"/>
      <c r="J125" s="132"/>
      <c r="K125" s="132"/>
      <c r="N125" s="132"/>
      <c r="O125" s="132"/>
    </row>
    <row r="126" spans="2:15" s="133" customFormat="1" ht="14.25">
      <c r="B126" s="132"/>
      <c r="D126" s="132"/>
      <c r="H126" s="132"/>
      <c r="J126" s="132"/>
      <c r="K126" s="132"/>
      <c r="N126" s="132"/>
      <c r="O126" s="132"/>
    </row>
    <row r="127" spans="2:15" s="133" customFormat="1" ht="14.25">
      <c r="B127" s="132"/>
      <c r="D127" s="132"/>
      <c r="H127" s="132"/>
      <c r="J127" s="132"/>
      <c r="K127" s="132"/>
      <c r="N127" s="132"/>
      <c r="O127" s="132"/>
    </row>
    <row r="128" spans="2:15" s="133" customFormat="1" ht="14.25">
      <c r="B128" s="132"/>
      <c r="D128" s="132"/>
      <c r="H128" s="132"/>
      <c r="J128" s="132"/>
      <c r="K128" s="132"/>
      <c r="N128" s="132"/>
      <c r="O128" s="132"/>
    </row>
    <row r="129" spans="2:15" s="133" customFormat="1" ht="14.25">
      <c r="B129" s="132"/>
      <c r="D129" s="132"/>
      <c r="H129" s="132"/>
      <c r="J129" s="132"/>
      <c r="K129" s="132"/>
      <c r="N129" s="132"/>
      <c r="O129" s="132"/>
    </row>
    <row r="130" spans="2:15" s="133" customFormat="1" ht="14.25">
      <c r="B130" s="132"/>
      <c r="D130" s="132"/>
      <c r="H130" s="132"/>
      <c r="J130" s="132"/>
      <c r="K130" s="132"/>
      <c r="N130" s="132"/>
      <c r="O130" s="132"/>
    </row>
    <row r="131" spans="2:15" s="133" customFormat="1" ht="14.25">
      <c r="B131" s="132"/>
      <c r="D131" s="132"/>
      <c r="H131" s="132"/>
      <c r="J131" s="132"/>
      <c r="K131" s="132"/>
      <c r="N131" s="132"/>
      <c r="O131" s="132"/>
    </row>
    <row r="132" spans="2:15" s="133" customFormat="1" ht="14.25">
      <c r="B132" s="132"/>
      <c r="D132" s="132"/>
      <c r="H132" s="132"/>
      <c r="J132" s="132"/>
      <c r="K132" s="132"/>
      <c r="N132" s="132"/>
      <c r="O132" s="132"/>
    </row>
    <row r="133" spans="2:15" s="133" customFormat="1" ht="14.25">
      <c r="B133" s="132"/>
      <c r="D133" s="132"/>
      <c r="H133" s="132"/>
      <c r="J133" s="132"/>
      <c r="K133" s="132"/>
      <c r="N133" s="132"/>
      <c r="O133" s="132"/>
    </row>
    <row r="134" spans="2:15" s="133" customFormat="1" ht="14.25">
      <c r="B134" s="132"/>
      <c r="D134" s="132"/>
      <c r="H134" s="132"/>
      <c r="J134" s="132"/>
      <c r="K134" s="132"/>
      <c r="N134" s="132"/>
      <c r="O134" s="132"/>
    </row>
    <row r="135" spans="2:15" s="133" customFormat="1" ht="14.25">
      <c r="B135" s="132"/>
      <c r="D135" s="132"/>
      <c r="H135" s="132"/>
      <c r="J135" s="132"/>
      <c r="K135" s="132"/>
      <c r="N135" s="132"/>
      <c r="O135" s="132"/>
    </row>
    <row r="136" spans="2:15" s="133" customFormat="1" ht="14.25">
      <c r="B136" s="132"/>
      <c r="D136" s="132"/>
      <c r="H136" s="132"/>
      <c r="J136" s="132"/>
      <c r="K136" s="132"/>
      <c r="N136" s="132"/>
      <c r="O136" s="132"/>
    </row>
    <row r="137" spans="2:15" s="133" customFormat="1" ht="14.25">
      <c r="B137" s="132"/>
      <c r="D137" s="132"/>
      <c r="H137" s="132"/>
      <c r="J137" s="132"/>
      <c r="K137" s="132"/>
      <c r="N137" s="132"/>
      <c r="O137" s="132"/>
    </row>
    <row r="138" spans="2:15" s="133" customFormat="1" ht="14.25">
      <c r="B138" s="132"/>
      <c r="D138" s="132"/>
      <c r="H138" s="132"/>
      <c r="J138" s="132"/>
      <c r="K138" s="132"/>
      <c r="N138" s="132"/>
      <c r="O138" s="132"/>
    </row>
    <row r="139" spans="2:15" s="133" customFormat="1" ht="14.25">
      <c r="B139" s="132"/>
      <c r="D139" s="132"/>
      <c r="H139" s="132"/>
      <c r="J139" s="132"/>
      <c r="K139" s="132"/>
      <c r="N139" s="132"/>
      <c r="O139" s="132"/>
    </row>
    <row r="140" spans="2:15" s="133" customFormat="1" ht="14.25">
      <c r="B140" s="132"/>
      <c r="D140" s="132"/>
      <c r="H140" s="132"/>
      <c r="J140" s="132"/>
      <c r="K140" s="132"/>
      <c r="N140" s="132"/>
      <c r="O140" s="132"/>
    </row>
    <row r="141" spans="2:15" s="133" customFormat="1" ht="14.25">
      <c r="B141" s="132"/>
      <c r="D141" s="132"/>
      <c r="H141" s="132"/>
      <c r="J141" s="132"/>
      <c r="K141" s="132"/>
      <c r="N141" s="132"/>
      <c r="O141" s="132"/>
    </row>
    <row r="142" ht="14.25">
      <c r="A142" s="133"/>
    </row>
    <row r="143" ht="14.25">
      <c r="A143" s="133"/>
    </row>
    <row r="144" ht="14.25">
      <c r="A144" s="133"/>
    </row>
    <row r="145" ht="14.25">
      <c r="A145" s="133"/>
    </row>
    <row r="146" ht="14.25">
      <c r="A146" s="133"/>
    </row>
    <row r="147" ht="14.25">
      <c r="A147" s="133"/>
    </row>
    <row r="148" ht="14.25">
      <c r="A148" s="133"/>
    </row>
    <row r="149" ht="14.25">
      <c r="A149" s="133"/>
    </row>
    <row r="150" ht="14.25">
      <c r="A150" s="133"/>
    </row>
    <row r="151" ht="14.25">
      <c r="A151" s="133"/>
    </row>
    <row r="152" ht="14.25">
      <c r="A152" s="133"/>
    </row>
    <row r="153" ht="14.25">
      <c r="A153" s="133"/>
    </row>
    <row r="154" ht="14.25">
      <c r="A154" s="133"/>
    </row>
    <row r="155" ht="14.25">
      <c r="A155" s="133"/>
    </row>
    <row r="156" ht="14.25">
      <c r="A156" s="133"/>
    </row>
    <row r="157" ht="14.25">
      <c r="A157" s="133"/>
    </row>
    <row r="158" ht="14.25">
      <c r="A158" s="133"/>
    </row>
    <row r="159" ht="14.25">
      <c r="A159" s="133"/>
    </row>
    <row r="160" ht="14.25">
      <c r="A160" s="133"/>
    </row>
    <row r="161" ht="14.25">
      <c r="A161" s="133"/>
    </row>
    <row r="162" ht="14.25">
      <c r="A162" s="133"/>
    </row>
    <row r="163" ht="14.25">
      <c r="A163" s="133"/>
    </row>
  </sheetData>
  <sheetProtection/>
  <protectedRanges>
    <protectedRange password="CAA7" sqref="A51:R55 A71:R75 A31:R35" name="Rango1"/>
    <protectedRange password="CAA7" sqref="B11:C11 B15:C16" name="Rango1_1"/>
    <protectedRange password="CAA7" sqref="D11:F11 D15:F16" name="Rango1_1_2"/>
    <protectedRange password="CAA7" sqref="A13:I13 K13:O13 Q13:R13" name="Rango1_1_1"/>
  </protectedRanges>
  <mergeCells count="2">
    <mergeCell ref="J4:L4"/>
    <mergeCell ref="N4:P4"/>
  </mergeCells>
  <printOptions/>
  <pageMargins left="0.55" right="0.45" top="0.36" bottom="0.49" header="0.31496062992125984" footer="0.31496062992125984"/>
  <pageSetup fitToHeight="2"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Ninguna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Libros de ingresos y gastos</dc:title>
  <dc:subject/>
  <dc:creator>Javier Santos - Infoautónomos</dc:creator>
  <cp:keywords/>
  <dc:description/>
  <cp:lastModifiedBy>david serrano</cp:lastModifiedBy>
  <cp:lastPrinted>2010-06-16T12:19:24Z</cp:lastPrinted>
  <dcterms:created xsi:type="dcterms:W3CDTF">2010-06-16T08:23:40Z</dcterms:created>
  <dcterms:modified xsi:type="dcterms:W3CDTF">2020-01-23T22:29:27Z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